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'форма'!$A$1:$V$568</definedName>
  </definedNames>
  <calcPr calcMode="manual" fullCalcOnLoad="1"/>
</workbook>
</file>

<file path=xl/sharedStrings.xml><?xml version="1.0" encoding="utf-8"?>
<sst xmlns="http://schemas.openxmlformats.org/spreadsheetml/2006/main" count="2537" uniqueCount="2307">
  <si>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</si>
  <si>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</si>
  <si>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</si>
  <si>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</si>
  <si>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</si>
  <si>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</si>
  <si>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</si>
  <si>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</si>
  <si>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</si>
  <si>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</si>
  <si>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</si>
  <si>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</si>
  <si>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</si>
  <si>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</si>
  <si>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</si>
  <si>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</si>
  <si>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</si>
  <si>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</si>
  <si>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</si>
  <si>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</si>
  <si>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</si>
  <si>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</si>
  <si>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</si>
  <si>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</si>
  <si>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</si>
  <si>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</si>
  <si>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</si>
  <si>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</si>
  <si>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</si>
  <si>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</si>
  <si>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</si>
  <si>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</si>
  <si>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</si>
  <si>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</si>
  <si>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</si>
  <si>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</si>
  <si>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</si>
  <si>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</si>
  <si>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</si>
  <si>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</si>
  <si>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</si>
  <si>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</si>
  <si>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</si>
  <si>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</si>
  <si>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</si>
  <si>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</si>
  <si>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</si>
  <si>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</si>
  <si>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</si>
  <si>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</si>
  <si>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</si>
  <si>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</si>
  <si>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</si>
  <si>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</si>
  <si>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</si>
  <si>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</si>
  <si>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</si>
  <si>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</si>
  <si>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</si>
  <si>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</si>
  <si>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</si>
  <si>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</si>
  <si>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</si>
  <si>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</si>
  <si>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</si>
  <si>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</si>
  <si>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</si>
  <si>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</si>
  <si>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</si>
  <si>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</si>
  <si>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</si>
  <si>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</si>
  <si>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</si>
  <si>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</si>
  <si>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</si>
  <si>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</si>
  <si>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</si>
  <si>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</si>
  <si>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</si>
  <si>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</si>
  <si>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</si>
  <si>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</si>
  <si>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</si>
  <si>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</si>
  <si>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</si>
  <si>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</si>
  <si>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</si>
  <si>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</si>
  <si>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</si>
  <si>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</si>
  <si>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</si>
  <si>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</si>
  <si>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</si>
  <si>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</si>
  <si>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</si>
  <si>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</si>
  <si>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</si>
  <si>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</si>
  <si>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</si>
  <si>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</si>
  <si>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</si>
  <si>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</si>
  <si>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</si>
  <si>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</si>
  <si>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</si>
  <si>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</si>
  <si>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</si>
  <si>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</si>
  <si>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</si>
  <si>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</si>
  <si>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</si>
  <si>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</si>
  <si>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</si>
  <si>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</si>
  <si>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</si>
  <si>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</si>
  <si>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</si>
  <si>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</si>
  <si>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</si>
  <si>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</si>
  <si>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</si>
  <si>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</si>
  <si>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</si>
  <si>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</si>
  <si>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</si>
  <si>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</si>
  <si>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</si>
  <si>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</si>
  <si>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</si>
  <si>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</si>
  <si>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</si>
  <si>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</si>
  <si>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</si>
  <si>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</si>
  <si>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</si>
  <si>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</si>
  <si>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</si>
  <si>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</si>
  <si>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</si>
  <si>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</si>
  <si>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</si>
  <si>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</si>
  <si>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</si>
  <si>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</si>
  <si>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</si>
  <si>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</si>
  <si>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</si>
  <si>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</si>
  <si>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</si>
  <si>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</si>
  <si>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</si>
  <si>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</si>
  <si>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</si>
  <si>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</si>
  <si>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</si>
  <si>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</si>
  <si>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</si>
  <si>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</si>
  <si>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</si>
  <si>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</si>
  <si>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</si>
  <si>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</si>
  <si>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</si>
  <si>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</si>
  <si>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</si>
  <si>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</si>
  <si>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</si>
  <si>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</si>
  <si>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</si>
  <si>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</si>
  <si>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</si>
  <si>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</si>
  <si>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</si>
  <si>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</si>
  <si>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</si>
  <si>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</si>
  <si>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</si>
  <si>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</si>
  <si>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</si>
  <si>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</si>
  <si>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</si>
  <si>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</si>
  <si>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</si>
  <si>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</si>
  <si>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</si>
  <si>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</si>
  <si>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</si>
  <si>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</si>
  <si>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</si>
  <si>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</si>
  <si>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</si>
  <si>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</si>
  <si>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</si>
  <si>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</si>
  <si>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</si>
  <si>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</si>
  <si>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</si>
  <si>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</si>
  <si>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</si>
  <si>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</si>
  <si>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</si>
  <si>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</si>
  <si>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</si>
  <si>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</si>
  <si>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</si>
  <si>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</si>
  <si>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</si>
  <si>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</si>
  <si>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</si>
  <si>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</si>
  <si>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</si>
  <si>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</si>
  <si>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</si>
  <si>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</si>
  <si>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</si>
  <si>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</si>
  <si>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</si>
  <si>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</si>
  <si>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</si>
  <si>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</si>
  <si>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</si>
  <si>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</si>
  <si>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</si>
  <si>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</si>
  <si>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</si>
  <si>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</si>
  <si>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</si>
  <si>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</si>
  <si>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</si>
  <si>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</si>
  <si>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</si>
  <si>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</si>
  <si>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</si>
  <si>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</si>
  <si>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</si>
  <si>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</si>
  <si>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</si>
  <si>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</si>
  <si>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</si>
  <si>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</si>
  <si>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</si>
  <si>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</si>
  <si>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</si>
  <si>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</si>
  <si>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</si>
  <si>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</si>
  <si>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</si>
  <si>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</si>
  <si>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</si>
  <si>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</si>
  <si>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</si>
  <si>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</si>
  <si>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</si>
  <si>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</si>
  <si>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</si>
  <si>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</si>
  <si>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</si>
  <si>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</si>
  <si>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</si>
  <si>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</si>
  <si>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</si>
  <si>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</si>
  <si>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</si>
  <si>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</si>
  <si>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</si>
  <si>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</si>
  <si>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</si>
  <si>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</si>
  <si>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</si>
  <si>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</si>
  <si>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</si>
  <si>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</si>
  <si>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</si>
  <si>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</si>
  <si>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</si>
  <si>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</si>
  <si>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</si>
  <si>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</si>
  <si>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</si>
  <si>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</si>
  <si>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</si>
  <si>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</si>
  <si>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</si>
  <si>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</si>
  <si>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</si>
  <si>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</si>
  <si>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</si>
  <si>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</si>
  <si>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</si>
  <si>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</si>
  <si>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</si>
  <si>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</si>
  <si>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</si>
  <si>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</si>
  <si>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</si>
  <si>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</si>
  <si>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</si>
  <si>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</si>
  <si>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</si>
  <si>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</si>
  <si>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</si>
  <si>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</si>
  <si>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</si>
  <si>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</si>
  <si>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</si>
  <si>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</si>
  <si>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</si>
  <si>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</si>
  <si>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</si>
  <si>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</si>
  <si>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</si>
  <si>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</si>
  <si>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</si>
  <si>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</si>
  <si>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</si>
  <si>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</si>
  <si>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</si>
  <si>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</si>
  <si>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</si>
  <si>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</si>
  <si>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</si>
  <si>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</si>
  <si>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</si>
  <si>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</si>
  <si>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</si>
  <si>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</si>
  <si>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</si>
  <si>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</si>
  <si>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</si>
  <si>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</si>
  <si>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</si>
  <si>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</si>
  <si>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</si>
  <si>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</si>
  <si>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</si>
  <si>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</si>
  <si>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</si>
  <si>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</si>
  <si>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</si>
  <si>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</si>
  <si>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</si>
  <si>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</si>
  <si>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</si>
  <si>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</si>
  <si>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</si>
  <si>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</si>
  <si>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</si>
  <si>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</si>
  <si>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</si>
  <si>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</si>
  <si>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</si>
  <si>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</si>
  <si>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</si>
  <si>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</si>
  <si>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</si>
  <si>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</si>
  <si>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</si>
  <si>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</si>
  <si>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</si>
  <si>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</si>
  <si>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</si>
  <si>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</si>
  <si>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</si>
  <si>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</si>
  <si>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</si>
  <si>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</si>
  <si>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</si>
  <si>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</si>
  <si>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</si>
  <si>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</si>
  <si>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</si>
  <si>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</si>
  <si>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</si>
  <si>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</si>
  <si>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</si>
  <si>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</si>
  <si>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</si>
  <si>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</si>
  <si>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</si>
  <si>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</si>
  <si>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</si>
  <si>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</si>
  <si>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</si>
  <si>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</si>
  <si>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</si>
  <si>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</si>
  <si>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</si>
  <si>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</si>
  <si>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</si>
  <si>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</si>
  <si>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</si>
  <si>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</si>
  <si>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</si>
  <si>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</si>
  <si>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</si>
  <si>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</si>
  <si>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</si>
  <si>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</si>
  <si>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</si>
  <si>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</si>
  <si>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</si>
  <si>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</si>
  <si>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</si>
  <si>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</si>
  <si>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</si>
  <si>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</si>
  <si>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</si>
  <si>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</si>
  <si>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</si>
  <si>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</si>
  <si>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</si>
  <si>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</si>
  <si>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</si>
  <si>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</si>
  <si>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</si>
  <si>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</si>
  <si>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</si>
  <si>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</si>
  <si>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</si>
  <si>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</si>
  <si>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</si>
  <si>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</si>
  <si>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</si>
  <si>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</si>
  <si>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</si>
  <si>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</si>
  <si>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</si>
  <si>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</si>
  <si>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</si>
  <si>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</si>
  <si>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</si>
  <si>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</si>
  <si>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</si>
  <si>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</si>
  <si>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</si>
  <si>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</si>
  <si>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</si>
  <si>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</si>
  <si>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</si>
  <si>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</si>
  <si>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</si>
  <si>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</si>
  <si>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</si>
  <si>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</si>
  <si>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</si>
  <si>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</si>
  <si>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</si>
  <si>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</si>
  <si>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</si>
  <si>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</si>
  <si>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</si>
  <si>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</si>
  <si>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</si>
  <si>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</si>
  <si>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</si>
  <si>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</si>
  <si>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</si>
  <si>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</si>
  <si>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</si>
  <si>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</si>
  <si>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</si>
  <si>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</si>
  <si>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</si>
  <si>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</si>
  <si>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</si>
  <si>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</si>
  <si>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</si>
  <si>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</si>
  <si>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</si>
  <si>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</si>
  <si>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</si>
  <si>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</si>
  <si>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</si>
  <si>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</si>
  <si>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</si>
  <si>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</si>
  <si>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</si>
  <si>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</si>
  <si>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</si>
  <si>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</si>
  <si>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</si>
  <si>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</si>
  <si>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</si>
  <si>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</si>
  <si>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</si>
  <si>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</si>
  <si>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</si>
  <si>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</si>
  <si>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</si>
  <si>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</si>
  <si>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</si>
  <si>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</si>
  <si>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</si>
  <si>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</si>
  <si>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</si>
  <si>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</si>
  <si>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</si>
  <si>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</si>
  <si>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</si>
  <si>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</si>
  <si>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</si>
  <si>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</si>
  <si>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</si>
  <si>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</si>
  <si>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</si>
  <si>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</si>
  <si>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</si>
  <si>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</si>
  <si>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</si>
  <si>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</si>
  <si>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</si>
  <si>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</si>
  <si>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</si>
  <si>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</si>
  <si>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</si>
  <si>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</si>
  <si>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</si>
  <si>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</si>
  <si>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</si>
  <si>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</si>
  <si>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</si>
  <si>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</si>
  <si>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</si>
  <si>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</si>
  <si>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</si>
  <si>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</si>
  <si>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</si>
  <si>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</si>
  <si>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</si>
  <si>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</si>
  <si>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</si>
  <si>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</si>
  <si>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</si>
  <si>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</si>
  <si>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</si>
  <si>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</si>
  <si>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</si>
  <si>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</si>
  <si>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</si>
  <si>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</si>
  <si>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</si>
  <si>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</si>
  <si>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</si>
  <si>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</si>
  <si>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</si>
  <si>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</si>
  <si>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</si>
  <si>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</si>
  <si>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</si>
  <si>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</si>
  <si>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</si>
  <si>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</si>
  <si>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</si>
  <si>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</si>
  <si>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</si>
  <si>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</si>
  <si>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</si>
  <si>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</si>
  <si>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</si>
  <si>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</si>
  <si>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</si>
  <si>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</si>
  <si>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</si>
  <si>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</si>
  <si>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</si>
  <si>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</si>
  <si>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</si>
  <si>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</si>
  <si>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</si>
  <si>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</si>
  <si>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</si>
  <si>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</si>
  <si>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</si>
  <si>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</si>
  <si>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</si>
  <si>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</si>
  <si>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</si>
  <si>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</si>
  <si>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</si>
  <si>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</si>
  <si>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</si>
  <si>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</si>
  <si>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</si>
  <si>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</si>
  <si>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</si>
  <si>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</si>
  <si>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</si>
  <si>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</si>
  <si>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</si>
  <si>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</si>
  <si>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</si>
  <si>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</si>
  <si>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</si>
  <si>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</si>
  <si>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</si>
  <si>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</si>
  <si>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</si>
  <si>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</si>
  <si>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</si>
  <si>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</si>
  <si>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</si>
  <si>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</si>
  <si>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</si>
  <si>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</si>
  <si>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</si>
  <si>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</si>
  <si>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</si>
  <si>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</si>
  <si>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</si>
  <si>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</si>
  <si>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</si>
  <si>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</si>
  <si>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</si>
  <si>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</si>
  <si>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</si>
  <si>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</si>
  <si>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</si>
  <si>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</si>
  <si>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</si>
  <si>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</si>
  <si>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</si>
  <si>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</si>
  <si>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</si>
  <si>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</si>
  <si>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</si>
  <si>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</si>
  <si>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</si>
  <si>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</si>
  <si>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</si>
  <si>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</si>
  <si>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</si>
  <si>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</si>
  <si>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</si>
  <si>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</si>
  <si>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</si>
  <si>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</si>
  <si>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</si>
  <si>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</si>
  <si>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</si>
  <si>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</si>
  <si>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</si>
  <si>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</si>
  <si>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</si>
  <si>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</si>
  <si>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</si>
  <si>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</si>
  <si>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</si>
  <si>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</si>
  <si>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</si>
  <si>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</si>
  <si>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</si>
  <si>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</si>
  <si>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</si>
  <si>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</si>
  <si>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</si>
  <si>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</si>
  <si>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</si>
  <si>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</si>
  <si>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</si>
  <si>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</si>
  <si>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</si>
  <si>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</si>
  <si>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</si>
  <si>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</si>
  <si>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</si>
  <si>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</si>
  <si>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</si>
  <si>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</si>
  <si>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</si>
  <si>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</si>
  <si>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</si>
  <si>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</si>
  <si>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</si>
  <si>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</si>
  <si>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</si>
  <si>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</si>
  <si>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</si>
  <si>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</si>
  <si>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</si>
  <si>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</si>
  <si>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</si>
  <si>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</si>
  <si>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</si>
  <si>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</si>
  <si>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</si>
  <si>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</si>
  <si>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</si>
  <si>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</si>
  <si>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</si>
  <si>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</si>
  <si>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</si>
  <si>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</si>
  <si>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</si>
  <si>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</si>
  <si>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</si>
  <si>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</si>
  <si>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</si>
  <si>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</si>
  <si>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</si>
  <si>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</si>
  <si>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</si>
  <si>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</si>
  <si>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</si>
  <si>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</si>
  <si>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</si>
  <si>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</si>
  <si>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</si>
  <si>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</si>
  <si>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</si>
  <si>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</si>
  <si>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</si>
  <si>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</si>
  <si>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</si>
  <si>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</si>
  <si>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</si>
  <si>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</si>
  <si>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</si>
  <si>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</si>
  <si>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</si>
  <si>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</si>
  <si>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</si>
  <si>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</si>
  <si>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</si>
  <si>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</si>
  <si>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</si>
  <si>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</si>
  <si>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</si>
  <si>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</si>
  <si>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</si>
  <si>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</si>
  <si>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</si>
  <si>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</si>
  <si>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</si>
  <si>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</si>
  <si>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</si>
  <si>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</si>
  <si>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</si>
  <si>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</si>
  <si>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</si>
  <si>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</si>
  <si>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</si>
  <si>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</si>
  <si>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</si>
  <si>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</si>
  <si>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</si>
  <si>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</si>
  <si>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</si>
  <si>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</si>
  <si>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</si>
  <si>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</si>
  <si>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</si>
  <si>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</si>
  <si>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</si>
  <si>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</si>
  <si>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</si>
  <si>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</si>
  <si>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</si>
  <si>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</si>
  <si>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</si>
  <si>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</si>
  <si>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</si>
  <si>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</si>
  <si>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</si>
  <si>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</si>
  <si>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</si>
  <si>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</si>
  <si>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</si>
  <si>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</si>
  <si>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</si>
  <si>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</si>
  <si>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</si>
  <si>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</si>
  <si>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</si>
  <si>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</si>
  <si>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</si>
  <si>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</si>
  <si>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</si>
  <si>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</si>
  <si>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</si>
  <si>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</si>
  <si>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</si>
  <si>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</si>
  <si>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</si>
  <si>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</si>
  <si>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</si>
  <si>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</si>
  <si>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</si>
  <si>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</si>
  <si>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</si>
  <si>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</si>
  <si>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</si>
  <si>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</si>
  <si>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</si>
  <si>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</si>
  <si>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</si>
  <si>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</si>
  <si>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</si>
  <si>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</si>
  <si>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</si>
  <si>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</si>
  <si>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</si>
  <si>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</si>
  <si>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</si>
  <si>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</si>
  <si>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</si>
  <si>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</si>
  <si>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</si>
  <si>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</si>
  <si>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</si>
  <si>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</si>
  <si>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</si>
  <si>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</si>
  <si>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</si>
  <si>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</si>
  <si>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</si>
  <si>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</si>
  <si>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</si>
  <si>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</si>
  <si>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</si>
  <si>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</si>
  <si>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</si>
  <si>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</si>
  <si>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</si>
  <si>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</si>
  <si>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</si>
  <si>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</si>
  <si>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</si>
  <si>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</si>
  <si>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</si>
  <si>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</si>
  <si>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</si>
  <si>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</si>
  <si>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</si>
  <si>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</si>
  <si>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</si>
  <si>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</si>
  <si>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</si>
  <si>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</si>
  <si>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</si>
  <si>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</si>
  <si>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</si>
  <si>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</si>
  <si>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</si>
  <si>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</si>
  <si>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</si>
  <si>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</si>
  <si>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</si>
  <si>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</si>
  <si>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</si>
  <si>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</si>
  <si>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</si>
  <si>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</si>
  <si>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</si>
  <si>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</si>
  <si>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</si>
  <si>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</si>
  <si>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</si>
  <si>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</si>
  <si>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</si>
  <si>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</si>
  <si>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</si>
  <si>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</si>
  <si>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</si>
  <si>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</si>
  <si>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</si>
  <si>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</si>
  <si>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</si>
  <si>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</si>
  <si>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</si>
  <si>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</si>
  <si>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</si>
  <si>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</si>
  <si>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</si>
  <si>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</si>
  <si>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</si>
  <si>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</si>
  <si>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</si>
  <si>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</si>
  <si>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</si>
  <si>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</si>
  <si>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</si>
  <si>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</si>
  <si>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</si>
  <si>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</si>
  <si>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</si>
  <si>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</si>
  <si>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</si>
  <si>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</si>
  <si>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</si>
  <si>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</si>
  <si>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</si>
  <si>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</si>
  <si>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</si>
  <si>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</si>
  <si>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</si>
  <si>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</si>
  <si>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</si>
  <si>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</si>
  <si>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</si>
  <si>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</si>
  <si>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</si>
  <si>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</si>
  <si>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</si>
  <si>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</si>
  <si>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</si>
  <si>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</si>
  <si>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</si>
  <si>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</si>
  <si>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</si>
  <si>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</si>
  <si>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</si>
  <si>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</si>
  <si>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</si>
  <si>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</si>
  <si>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</si>
  <si>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</si>
  <si>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</si>
  <si>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</si>
  <si>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</si>
  <si>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</si>
  <si>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</si>
  <si>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</si>
  <si>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</si>
  <si>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</si>
  <si>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</si>
  <si>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</si>
  <si>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</si>
  <si>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</si>
  <si>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</si>
  <si>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</si>
  <si>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</si>
  <si>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</si>
  <si>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</si>
  <si>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</si>
  <si>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</si>
  <si>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</si>
  <si>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</si>
  <si>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</si>
  <si>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</si>
  <si>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</si>
  <si>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</si>
  <si>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</si>
  <si>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</si>
  <si>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</si>
  <si>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</si>
  <si>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</si>
  <si>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</si>
  <si>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</si>
  <si>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</si>
  <si>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</si>
  <si>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</si>
  <si>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</si>
  <si>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</si>
  <si>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</si>
  <si>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</si>
  <si>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</si>
  <si>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</si>
  <si>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</si>
  <si>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</si>
  <si>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</si>
  <si>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</si>
  <si>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</si>
  <si>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</si>
  <si>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</si>
  <si>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</si>
  <si>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</si>
  <si>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</si>
  <si>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</si>
  <si>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</si>
  <si>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</si>
  <si>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</si>
  <si>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</si>
  <si>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</si>
  <si>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</si>
  <si>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</si>
  <si>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</si>
  <si>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</si>
  <si>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</si>
  <si>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</si>
  <si>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</si>
  <si>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</si>
  <si>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</si>
  <si>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</si>
  <si>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</si>
  <si>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</si>
  <si>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</si>
  <si>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</si>
  <si>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</si>
  <si>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</si>
  <si>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</si>
  <si>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</si>
  <si>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</si>
  <si>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</si>
  <si>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</si>
  <si>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</si>
  <si>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</si>
  <si>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</si>
  <si>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</si>
  <si>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</si>
  <si>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</si>
  <si>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</si>
  <si>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</si>
  <si>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</si>
  <si>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</si>
  <si>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</si>
  <si>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</si>
  <si>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</si>
  <si>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</si>
  <si>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</si>
  <si>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</si>
  <si>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</si>
  <si>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</si>
  <si>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</si>
  <si>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</si>
  <si>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</si>
  <si>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</si>
  <si>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</si>
  <si>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</si>
  <si>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</si>
  <si>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</si>
  <si>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</si>
  <si>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</si>
  <si>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</si>
  <si>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</si>
  <si>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</si>
  <si>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</si>
  <si>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</si>
  <si>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</si>
  <si>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</si>
  <si>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</si>
  <si>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</si>
  <si>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</si>
  <si>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</si>
  <si>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</si>
  <si>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</si>
  <si>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</si>
  <si>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</si>
  <si>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</si>
  <si>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</si>
  <si>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</si>
  <si>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</si>
  <si>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</si>
  <si>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</si>
  <si>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</si>
  <si>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</si>
  <si>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</si>
  <si>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</si>
  <si>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</si>
  <si>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</si>
  <si>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</si>
  <si>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</si>
  <si>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</si>
  <si>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</si>
  <si>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</si>
  <si>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</si>
  <si>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</si>
  <si>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</si>
  <si>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</si>
  <si>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</si>
  <si>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</si>
  <si>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</si>
  <si>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</si>
  <si>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</si>
  <si>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</si>
  <si>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</si>
  <si>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</si>
  <si>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</si>
  <si>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</si>
  <si>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</si>
  <si>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</si>
  <si>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</si>
  <si>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</si>
  <si>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</si>
  <si>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</si>
  <si>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</si>
  <si>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</si>
  <si>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</si>
  <si>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</si>
  <si>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</si>
  <si>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</si>
  <si>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</si>
  <si>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</si>
  <si>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</si>
  <si>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</si>
  <si>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</si>
  <si>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</si>
  <si>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</si>
  <si>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</si>
  <si>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</si>
  <si>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</si>
  <si>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</si>
  <si>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</si>
  <si>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</si>
  <si>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</si>
  <si>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</si>
  <si>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</si>
  <si>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</si>
  <si>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</si>
  <si>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</si>
  <si>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</si>
  <si>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</si>
  <si>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</si>
  <si>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</si>
  <si>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</si>
  <si>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</si>
  <si>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</si>
  <si>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</si>
  <si>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</si>
  <si>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</si>
  <si>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</si>
  <si>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</si>
  <si>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</si>
  <si>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</si>
  <si>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</si>
  <si>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</si>
  <si>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</si>
  <si>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</si>
  <si>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</si>
  <si>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</si>
  <si>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</si>
  <si>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</si>
  <si>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</si>
  <si>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</si>
  <si>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</si>
  <si>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</si>
  <si>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</si>
  <si>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</si>
  <si>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</si>
  <si>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</si>
  <si>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</si>
  <si>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</si>
  <si>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</si>
  <si>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</si>
  <si>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</si>
  <si>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</si>
  <si>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</si>
  <si>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</si>
  <si>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</si>
  <si>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</si>
  <si>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</si>
  <si>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</si>
  <si>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</si>
  <si>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</si>
  <si>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</si>
  <si>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</si>
  <si>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</si>
  <si>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</si>
  <si>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</si>
  <si>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</si>
  <si>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</si>
  <si>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</si>
  <si>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</si>
  <si>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</si>
  <si>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</si>
  <si>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</si>
  <si>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</si>
  <si>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</si>
  <si>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</si>
  <si>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</si>
  <si>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</si>
  <si>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</si>
  <si>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</si>
  <si>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</si>
  <si>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</si>
  <si>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</si>
  <si>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</si>
  <si>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</si>
  <si>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</si>
  <si>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</si>
  <si>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</si>
  <si>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</si>
  <si>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</si>
  <si>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</si>
  <si>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</si>
  <si>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</si>
  <si>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</si>
  <si>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</si>
  <si>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</si>
  <si>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</si>
  <si>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</si>
  <si>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</si>
  <si>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</si>
  <si>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</si>
  <si>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</si>
  <si>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</si>
  <si>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</si>
  <si>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</si>
  <si>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</si>
  <si>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</si>
  <si>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</si>
  <si>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</si>
  <si>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</si>
  <si>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</si>
  <si>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</si>
  <si>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</si>
  <si>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</si>
  <si>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</si>
  <si>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</si>
  <si>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</si>
  <si>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</si>
  <si>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</si>
  <si>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</si>
  <si>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</si>
  <si>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</si>
  <si>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</si>
  <si>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</si>
  <si>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</si>
  <si>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</si>
  <si>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</si>
  <si>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</si>
  <si>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</si>
  <si>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</si>
  <si>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</si>
  <si>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</si>
  <si>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</si>
  <si>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</si>
  <si>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</si>
  <si>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</si>
  <si>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</si>
  <si>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</si>
  <si>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</si>
  <si>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</si>
  <si>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</si>
  <si>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</si>
  <si>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</si>
  <si>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</si>
  <si>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</si>
  <si>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</si>
  <si>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</si>
  <si>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</si>
  <si>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</si>
  <si>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</si>
  <si>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</si>
  <si>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</si>
  <si>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</si>
  <si>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</si>
  <si>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</si>
  <si>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</si>
  <si>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</si>
  <si>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</si>
  <si>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</si>
  <si>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</si>
  <si>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</si>
  <si>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</si>
  <si>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</si>
  <si>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</si>
  <si>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</si>
  <si>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</si>
  <si>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</si>
  <si>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</si>
  <si>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</si>
  <si>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</si>
  <si>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</si>
  <si>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</si>
  <si>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</si>
  <si>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</si>
  <si>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</si>
  <si>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</si>
  <si>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</si>
  <si>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</si>
  <si>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</si>
  <si>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</si>
  <si>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</si>
  <si>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</si>
  <si>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</si>
  <si>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</si>
  <si>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</si>
  <si>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</si>
  <si>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</si>
  <si>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</si>
  <si>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</si>
  <si>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</si>
  <si>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</si>
  <si>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</si>
  <si>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</si>
  <si>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</si>
  <si>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</si>
  <si>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</si>
  <si>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</si>
  <si>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</si>
  <si>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</si>
  <si>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</si>
  <si>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</si>
  <si>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</si>
  <si>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</si>
  <si>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</si>
  <si>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</si>
  <si>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</si>
  <si>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</si>
  <si>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</si>
  <si>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</si>
  <si>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</si>
  <si>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</si>
  <si>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</si>
  <si>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</si>
  <si>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</si>
  <si>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</si>
  <si>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</si>
  <si>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</si>
  <si>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</si>
  <si>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</si>
  <si>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</si>
  <si>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</si>
  <si>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</si>
  <si>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</si>
  <si>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</si>
  <si>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</si>
  <si>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</si>
  <si>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</si>
  <si>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</si>
  <si>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</si>
  <si>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</si>
  <si>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</si>
  <si>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</si>
  <si>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</si>
  <si>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</si>
  <si>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</si>
  <si>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</si>
  <si>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</si>
  <si>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</si>
  <si>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</si>
  <si>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</si>
  <si>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</si>
  <si>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</si>
  <si>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</si>
  <si>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</si>
  <si>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</si>
  <si>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</si>
  <si>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</si>
  <si>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</si>
  <si>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</si>
  <si>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</si>
  <si>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</si>
  <si>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</si>
  <si>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</si>
  <si>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</si>
  <si>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</si>
  <si>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</si>
  <si>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</si>
  <si>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</si>
  <si>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</si>
  <si>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</si>
  <si>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</si>
  <si>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</si>
  <si>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</si>
  <si>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</si>
  <si>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</si>
  <si>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</si>
  <si>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</si>
  <si>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</si>
  <si>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</si>
  <si>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</si>
  <si>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</si>
  <si>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</si>
  <si>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</si>
  <si>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</si>
  <si>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</si>
  <si>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</si>
  <si>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</si>
  <si>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</si>
  <si>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</si>
  <si>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</si>
  <si>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</si>
  <si>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</si>
  <si>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</si>
  <si>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</si>
  <si>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</si>
  <si>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</si>
  <si>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</si>
  <si>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</si>
  <si>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</si>
  <si>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</si>
  <si>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</si>
  <si>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</si>
  <si>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</si>
  <si>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</si>
  <si>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</si>
  <si>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</si>
  <si>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</si>
  <si>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</si>
  <si>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</si>
  <si>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</si>
  <si>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</si>
  <si>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</si>
  <si>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</si>
  <si>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</si>
  <si>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</si>
  <si>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</si>
  <si>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</si>
  <si>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</si>
  <si>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</si>
  <si>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</si>
  <si>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</si>
  <si>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</si>
  <si>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</si>
  <si>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</si>
  <si>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</si>
  <si>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</si>
  <si>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</si>
  <si>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</si>
  <si>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</si>
  <si>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</si>
  <si>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</si>
  <si>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</si>
  <si>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</si>
  <si>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</si>
  <si>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</si>
  <si>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</si>
  <si>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</si>
  <si>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</si>
  <si>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</si>
  <si>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</si>
  <si>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</si>
  <si>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</si>
  <si>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</si>
  <si>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</si>
  <si>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</si>
  <si>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</si>
  <si>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</si>
  <si>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</si>
  <si>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</si>
  <si>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</si>
  <si>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</si>
  <si>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</si>
  <si>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</si>
  <si>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</si>
  <si>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</si>
  <si>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</si>
  <si>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</si>
  <si>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</si>
  <si>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</si>
  <si>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</si>
  <si>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</si>
  <si>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</si>
  <si>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</si>
  <si>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</si>
  <si>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</si>
  <si>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</si>
  <si>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</si>
  <si>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</si>
  <si>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</si>
  <si>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</si>
  <si>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</si>
  <si>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</si>
  <si>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</si>
  <si>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</si>
  <si>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</si>
  <si>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</si>
  <si>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</si>
  <si>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</si>
  <si>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</si>
  <si>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</si>
  <si>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</si>
  <si>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</si>
  <si>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</si>
  <si>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</si>
  <si>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</si>
  <si>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</si>
  <si>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</si>
  <si>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</si>
  <si>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</si>
  <si>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</si>
  <si>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</si>
  <si>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</si>
  <si>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</si>
  <si>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</si>
  <si>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</si>
  <si>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</si>
  <si>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</si>
  <si>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</si>
  <si>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</si>
  <si>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</si>
  <si>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</si>
  <si>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</si>
  <si>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</si>
  <si>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</si>
  <si>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</si>
  <si>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</si>
  <si>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</si>
  <si>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</si>
  <si>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</si>
  <si>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</si>
  <si>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</si>
  <si>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</si>
  <si>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</si>
  <si>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</si>
  <si>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</si>
  <si>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</si>
  <si>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</si>
  <si>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</si>
  <si>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</si>
  <si>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</si>
  <si>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</si>
  <si>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</si>
  <si>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</si>
  <si>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</si>
  <si>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</si>
  <si>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</si>
  <si>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</si>
  <si>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</si>
  <si>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</si>
  <si>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</si>
  <si>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</si>
  <si>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</si>
  <si>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</si>
  <si>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</si>
  <si>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</si>
  <si>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</si>
  <si>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</si>
  <si>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</si>
  <si>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</si>
  <si>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</si>
  <si>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</si>
  <si>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</si>
  <si>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</si>
  <si>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</si>
  <si>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</si>
  <si>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</si>
  <si>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</si>
  <si>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</si>
  <si>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</si>
  <si>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</si>
  <si>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</si>
  <si>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</si>
  <si>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</si>
  <si>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</si>
  <si>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</si>
  <si>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</si>
  <si>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</si>
  <si>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</si>
  <si>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</si>
  <si>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</si>
  <si>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</si>
  <si>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</si>
  <si>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</si>
  <si>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</si>
  <si>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</si>
  <si>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</si>
  <si>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</si>
  <si>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</si>
  <si>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</si>
  <si>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</si>
  <si>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</si>
  <si>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</si>
  <si>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</si>
  <si>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</si>
  <si>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</si>
  <si>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</si>
  <si>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</si>
  <si>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</si>
  <si>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</si>
  <si>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</si>
  <si>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</si>
  <si>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</si>
  <si>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</si>
  <si>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</si>
  <si>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</si>
  <si>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</si>
  <si>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</si>
  <si>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</si>
  <si>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</si>
  <si>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</si>
  <si>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</si>
  <si>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</si>
  <si>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</si>
  <si>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</si>
  <si>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</si>
  <si>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</si>
  <si>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</si>
  <si>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</si>
  <si>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</si>
  <si>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</si>
  <si>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</si>
  <si>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</si>
  <si>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</si>
  <si>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</si>
  <si>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</si>
  <si>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</si>
  <si>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</si>
  <si>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</si>
  <si>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</si>
  <si>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</si>
  <si>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</si>
  <si>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</si>
  <si>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</si>
  <si>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</si>
  <si>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</si>
  <si>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</si>
  <si>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</si>
  <si>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</si>
  <si>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</si>
  <si>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</si>
  <si>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</si>
  <si>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</si>
  <si>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</si>
  <si>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</si>
  <si>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</si>
  <si>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</si>
  <si>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</si>
  <si>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</si>
  <si>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</si>
  <si>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</si>
  <si>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</si>
  <si>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</si>
  <si>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</si>
  <si>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</si>
  <si>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</si>
  <si>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</si>
  <si>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</si>
  <si>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</si>
  <si>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</si>
  <si>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</si>
  <si>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</si>
  <si>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</si>
  <si>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</si>
  <si>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</si>
  <si>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</si>
  <si>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</si>
  <si>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</si>
  <si>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</si>
  <si>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</si>
  <si>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</si>
  <si>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</si>
  <si>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</si>
  <si>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</si>
  <si>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</si>
  <si>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</si>
  <si>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</si>
  <si>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</si>
  <si>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</si>
  <si>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</si>
  <si>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</si>
  <si>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</si>
  <si>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</si>
  <si>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</si>
  <si>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</si>
  <si>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</si>
  <si>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</si>
  <si>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</si>
  <si>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</si>
  <si>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</si>
  <si>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</si>
  <si>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</si>
  <si>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</si>
  <si>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</si>
  <si>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</si>
  <si>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</si>
  <si>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</si>
  <si>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</si>
  <si>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</si>
  <si>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</si>
  <si>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</si>
  <si>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</si>
  <si>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</si>
  <si>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</si>
  <si>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</si>
  <si>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</si>
  <si>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</si>
  <si>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</si>
  <si>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</si>
  <si>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</si>
  <si>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</si>
  <si>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</si>
  <si>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</si>
  <si>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</si>
  <si>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</si>
  <si>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</si>
  <si>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</si>
  <si>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</si>
  <si>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</si>
  <si>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</si>
  <si>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</si>
  <si>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</si>
  <si>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</si>
  <si>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</si>
  <si>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</si>
  <si>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</si>
  <si>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</si>
  <si>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</si>
  <si>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</si>
  <si>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</si>
  <si>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</si>
  <si>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</si>
  <si>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</si>
  <si>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</si>
  <si>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</si>
  <si>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</si>
  <si>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</si>
  <si>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</si>
  <si>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</si>
  <si>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</si>
  <si>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</si>
  <si>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</si>
  <si>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</si>
  <si>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</si>
  <si>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</si>
  <si>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</si>
  <si>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</si>
  <si>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</si>
  <si>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</si>
  <si>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</si>
  <si>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</si>
  <si>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</si>
  <si>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</si>
  <si>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</si>
  <si>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</si>
  <si>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</si>
  <si>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</si>
  <si>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</si>
  <si>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</si>
  <si>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</si>
  <si>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</si>
  <si>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</si>
  <si>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</si>
  <si>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</si>
  <si>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</si>
  <si>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</si>
  <si>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</si>
  <si>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</si>
  <si>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</si>
  <si>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</si>
  <si>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</si>
  <si>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</si>
  <si>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</si>
  <si>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</si>
  <si>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</si>
  <si>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</si>
  <si>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</si>
  <si>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</si>
  <si>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</si>
  <si>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</si>
  <si>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</si>
  <si>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</si>
  <si>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</si>
  <si>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</si>
  <si>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</si>
  <si>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</si>
  <si>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</si>
  <si>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</si>
  <si>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</si>
  <si>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</si>
  <si>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</si>
  <si>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</si>
  <si>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</si>
  <si>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</si>
  <si>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</si>
  <si>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</si>
  <si>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</si>
  <si>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</si>
  <si>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</si>
  <si>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</si>
  <si>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</si>
  <si>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</si>
  <si>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</si>
  <si>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</si>
  <si>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</si>
  <si>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</si>
  <si>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</si>
  <si>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</si>
  <si>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</si>
  <si>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</si>
  <si>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</si>
  <si>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</si>
  <si>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</si>
  <si>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</si>
  <si>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</si>
  <si>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</si>
  <si>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</si>
  <si>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</si>
  <si>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</si>
  <si>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</si>
  <si>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</si>
  <si>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</si>
  <si>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</si>
  <si>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</si>
  <si>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</si>
  <si>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</si>
  <si>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</si>
  <si>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</si>
  <si>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</si>
  <si>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</si>
  <si>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</si>
  <si>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</si>
  <si>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</si>
  <si>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</si>
  <si>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</si>
  <si>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</si>
  <si>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</si>
  <si>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</si>
  <si>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</si>
  <si>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</si>
  <si>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</si>
  <si>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</si>
  <si>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</si>
  <si>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</si>
  <si>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</si>
  <si>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</si>
  <si>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</si>
  <si>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</si>
  <si>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</si>
  <si>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</si>
  <si>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</si>
  <si>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</si>
  <si>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</si>
  <si>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</si>
  <si>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</si>
  <si>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</si>
  <si>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</si>
  <si>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</si>
  <si>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</si>
  <si>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</si>
  <si>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</si>
  <si>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</si>
  <si>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</si>
  <si>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</si>
  <si>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</si>
  <si>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</si>
  <si>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</si>
  <si>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</si>
  <si>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</si>
  <si>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</si>
  <si>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</si>
  <si>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</si>
  <si>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</si>
  <si>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</si>
  <si>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</si>
  <si>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</si>
  <si>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</si>
  <si>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</si>
  <si>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</si>
  <si>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</si>
  <si>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</si>
  <si>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</si>
  <si>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</si>
  <si>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</si>
  <si>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</si>
  <si>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</si>
  <si>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</si>
  <si>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</si>
  <si>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</si>
  <si>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</si>
  <si>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</si>
  <si>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</si>
  <si>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</si>
  <si>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</si>
  <si>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</si>
  <si>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</si>
  <si>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</si>
  <si>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</si>
  <si>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</si>
  <si>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</si>
  <si>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</si>
  <si>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</si>
  <si>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</si>
  <si>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</si>
  <si>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</si>
  <si>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</si>
  <si>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</si>
  <si>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</si>
  <si>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</si>
  <si>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</si>
  <si>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</si>
  <si>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</si>
  <si>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</si>
  <si>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</si>
  <si>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</si>
  <si>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</si>
  <si>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</si>
  <si>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</si>
  <si>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</si>
  <si>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</si>
  <si>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</si>
  <si>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</si>
  <si>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</si>
  <si>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</si>
  <si>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</si>
  <si>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</si>
  <si>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</si>
  <si>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</si>
  <si>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</si>
  <si>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</si>
  <si>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</si>
  <si>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</si>
  <si>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</si>
  <si>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</si>
  <si>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</si>
  <si>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</si>
  <si>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</si>
  <si>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</si>
  <si>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</si>
  <si>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</si>
  <si>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</si>
  <si>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</si>
  <si>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</si>
  <si>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</si>
  <si>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</si>
  <si>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</si>
  <si>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</si>
  <si>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</si>
  <si>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</si>
  <si>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</si>
  <si>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</si>
  <si>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</si>
  <si>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</si>
  <si>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</si>
  <si>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</si>
  <si>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</si>
  <si>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</si>
  <si>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</si>
  <si>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</si>
  <si>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</si>
  <si>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</si>
  <si>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</si>
  <si>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</si>
  <si>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</si>
  <si>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</si>
  <si>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</si>
  <si>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</si>
  <si>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</si>
  <si>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</si>
  <si>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</si>
  <si>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</si>
  <si>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</si>
  <si>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</si>
  <si>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</si>
  <si>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</si>
  <si>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</si>
  <si>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</si>
  <si>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</si>
  <si>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</si>
  <si>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</si>
  <si>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</si>
  <si>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</si>
  <si>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</si>
  <si>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</si>
  <si>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</si>
  <si>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</si>
  <si>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</si>
  <si>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</si>
  <si>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</si>
  <si>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</si>
  <si>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</si>
  <si>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</si>
  <si>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</si>
  <si>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</si>
  <si>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</si>
  <si>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</si>
  <si>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</si>
  <si>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</si>
  <si>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</si>
  <si>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</si>
  <si>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</si>
  <si>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</si>
  <si>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</si>
  <si>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</si>
  <si>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</si>
  <si>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</si>
  <si>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</si>
  <si>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</si>
  <si>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</si>
  <si>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</si>
  <si>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</si>
  <si>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</si>
  <si>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</si>
  <si>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</si>
  <si>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</si>
  <si>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</si>
  <si>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</si>
  <si>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</si>
  <si>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</si>
  <si>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</si>
  <si>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</si>
  <si>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</si>
  <si>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</si>
  <si>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</si>
  <si>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</si>
  <si>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</si>
  <si>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</si>
  <si>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</si>
  <si>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</si>
  <si>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</si>
  <si>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</si>
  <si>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</si>
  <si>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</si>
  <si>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</si>
  <si>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</si>
  <si>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</si>
  <si>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</si>
  <si>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</si>
  <si>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</si>
  <si>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</si>
  <si>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</si>
  <si>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</si>
  <si>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</si>
  <si>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</si>
  <si>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</si>
  <si>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</si>
  <si>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</si>
  <si>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</si>
  <si>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</si>
  <si>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</si>
  <si>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</si>
  <si>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</si>
  <si>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</si>
  <si>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</si>
  <si>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</si>
  <si>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</si>
  <si>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</si>
  <si>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</si>
  <si>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</si>
  <si>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</si>
  <si>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</si>
  <si>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</si>
  <si>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</si>
  <si>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</si>
  <si>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</si>
  <si>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</si>
  <si>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</si>
  <si>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</si>
  <si>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</si>
  <si>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</si>
  <si>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</si>
  <si>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</si>
  <si>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</si>
  <si>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</si>
  <si>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</si>
  <si>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</si>
  <si>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</si>
  <si>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</si>
  <si>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</si>
  <si>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</si>
  <si>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</si>
  <si>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</si>
  <si>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</si>
  <si>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</si>
  <si>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</si>
  <si>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</si>
  <si>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</si>
  <si>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</si>
  <si>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</si>
  <si>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</si>
  <si>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</si>
  <si>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</si>
  <si>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</si>
  <si>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</si>
  <si>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</si>
  <si>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</si>
  <si>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</si>
  <si>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</si>
  <si>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</si>
  <si>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</si>
  <si>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</si>
  <si>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</si>
  <si>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</si>
  <si>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</si>
  <si>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</si>
  <si>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</si>
  <si>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</si>
  <si>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</si>
  <si>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</si>
  <si>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</si>
  <si>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</si>
  <si>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</si>
  <si>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</si>
  <si>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</si>
  <si>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</si>
  <si>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</si>
  <si>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</si>
  <si>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</si>
  <si>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</si>
  <si>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</si>
  <si>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</si>
  <si>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</si>
  <si>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</si>
  <si>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</si>
  <si>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</si>
  <si>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</si>
  <si>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</si>
  <si>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</si>
  <si>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</si>
  <si>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</si>
  <si>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</si>
  <si>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</si>
  <si>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</si>
  <si>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</si>
  <si>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</si>
  <si>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</si>
  <si>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</si>
  <si>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</si>
  <si>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</si>
  <si>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</si>
  <si>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</si>
  <si>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</si>
  <si>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</si>
  <si>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</si>
  <si>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</si>
  <si>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</si>
  <si>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</si>
  <si>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</si>
  <si>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</si>
  <si>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</si>
  <si>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</si>
  <si>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</si>
  <si>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</si>
  <si>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</si>
  <si>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</si>
  <si>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</si>
  <si>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</si>
  <si>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</si>
  <si>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</si>
  <si>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</si>
  <si>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</si>
  <si>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</si>
  <si>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</si>
  <si>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</si>
  <si>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</si>
  <si>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</si>
  <si>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</si>
  <si>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</si>
  <si>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</si>
  <si>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</si>
  <si>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</si>
  <si>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</si>
  <si>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</si>
  <si>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</si>
  <si>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</si>
  <si>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</si>
  <si>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</si>
  <si>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</si>
  <si>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</si>
  <si>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</si>
  <si>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</si>
  <si>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</si>
  <si>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</si>
  <si>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</si>
  <si>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</si>
  <si>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</si>
  <si>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</si>
  <si>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</si>
  <si>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</si>
  <si>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</si>
  <si>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</si>
  <si>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</si>
  <si>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</si>
  <si>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</si>
  <si>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</si>
  <si>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</si>
  <si>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</si>
  <si>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</si>
  <si>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</si>
  <si>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</si>
  <si>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</si>
  <si>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</si>
  <si>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</si>
  <si>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</si>
  <si>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</si>
  <si>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</si>
  <si>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</si>
  <si>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</si>
  <si>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</si>
  <si>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</si>
  <si>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</si>
  <si>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</si>
  <si>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</si>
  <si>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</si>
  <si>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</si>
  <si>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</si>
  <si>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</si>
  <si>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</si>
  <si>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</si>
  <si>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</si>
  <si>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</si>
  <si>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</si>
  <si>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</si>
  <si>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</si>
  <si>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</si>
  <si>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</si>
  <si>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</si>
  <si>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</si>
  <si>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</si>
  <si>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</si>
  <si>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</si>
  <si>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</si>
  <si>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</si>
  <si>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</si>
  <si>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</si>
  <si>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</si>
  <si>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</si>
  <si>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</si>
  <si>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</si>
  <si>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</si>
  <si>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</si>
  <si>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</si>
  <si>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</si>
  <si>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</si>
  <si>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</si>
  <si>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</si>
  <si>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</si>
  <si>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</si>
  <si>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</si>
  <si>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</si>
  <si>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</si>
  <si>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</si>
  <si>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</si>
  <si>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</si>
  <si>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</si>
  <si>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</si>
  <si>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</si>
  <si>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</si>
  <si>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</si>
  <si>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</si>
  <si>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</si>
  <si>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</si>
  <si>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</si>
  <si>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</si>
  <si>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</si>
  <si>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</si>
  <si>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</si>
  <si>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</si>
  <si>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</si>
  <si>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</si>
  <si>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</si>
  <si>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</si>
  <si>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</si>
  <si>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</si>
  <si>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</si>
  <si>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</si>
  <si>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</si>
  <si>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</si>
  <si>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</si>
  <si>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</si>
  <si>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</si>
  <si>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</si>
  <si>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</si>
  <si>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</si>
  <si>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</si>
  <si>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</si>
  <si>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</si>
  <si>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</si>
  <si>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</si>
  <si>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</si>
  <si>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</si>
  <si>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</si>
  <si>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</si>
  <si>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</si>
  <si>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</si>
  <si>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</si>
  <si>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</si>
  <si>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</si>
  <si>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</si>
  <si>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</si>
  <si>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</si>
  <si>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</si>
  <si>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</si>
  <si>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</si>
  <si>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</si>
  <si>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</si>
  <si>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</si>
  <si>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</si>
  <si>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</si>
  <si>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</si>
  <si>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</si>
  <si>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</si>
  <si>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</si>
  <si>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</si>
  <si>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</si>
  <si>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</si>
  <si>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</si>
  <si>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</si>
  <si>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</si>
  <si>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</si>
  <si>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</si>
  <si>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</si>
  <si>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</si>
  <si>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</si>
  <si>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</si>
  <si>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</si>
  <si>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</si>
  <si>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</si>
  <si>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</si>
  <si>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</si>
  <si>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</si>
  <si>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</si>
  <si>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</si>
  <si>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</si>
  <si>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</si>
  <si>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</si>
  <si>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</si>
  <si>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</si>
  <si>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</si>
  <si>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</si>
  <si>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</si>
  <si>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</si>
  <si>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</si>
  <si>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</si>
  <si>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</si>
  <si>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</si>
  <si>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</si>
  <si>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за 2022 рік</t>
  </si>
  <si>
    <t>Запорізький апеляційний суд</t>
  </si>
  <si>
    <t>69005. Запорізька область.м. Запоріжжя</t>
  </si>
  <si>
    <t>пр-т Соборний</t>
  </si>
  <si>
    <t>В.Ю. Бєлка</t>
  </si>
  <si>
    <t>Я.І. Романенко</t>
  </si>
  <si>
    <t>+38 061 239-60-79</t>
  </si>
  <si>
    <t>inbox@zpa.court.gov.ua</t>
  </si>
  <si>
    <t>3 січня 2023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</si>
</sst>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0" fontId="6" fillId="0" borderId="13"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7" xfId="0" applyFont="1" applyBorder="1" applyAlignment="1">
      <alignment horizontal="left" vertical="center" wrapText="1"/>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1" xfId="0" applyFont="1" applyBorder="1" applyAlignment="1">
      <alignment horizontal="center" wrapText="1"/>
    </xf>
    <xf numFmtId="0" fontId="6" fillId="0" borderId="0" xfId="0" applyFont="1" applyAlignment="1">
      <alignment horizontal="center" wrapText="1"/>
    </xf>
    <xf numFmtId="0" fontId="8" fillId="0" borderId="17"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0" fontId="23" fillId="0" borderId="0" xfId="0" applyNumberFormat="1" applyFont="1" applyFill="1" applyBorder="1" applyAlignment="1" applyProtection="1">
      <alignment horizontal="center" vertical="center" wrapText="1"/>
      <protection locked="0"/>
    </xf>
    <xf numFmtId="49" fontId="18" fillId="0" borderId="10"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3" xfId="0" applyNumberFormat="1" applyFont="1" applyFill="1" applyBorder="1" applyAlignment="1" applyProtection="1">
      <alignment horizontal="center" vertical="center" textRotation="90" wrapText="1"/>
      <protection locked="0"/>
    </xf>
    <xf numFmtId="0" fontId="10" fillId="0" borderId="13" xfId="0" applyNumberFormat="1" applyFont="1" applyFill="1" applyBorder="1" applyAlignment="1" applyProtection="1">
      <alignment horizontal="center" vertical="center" textRotation="90"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1" fillId="33" borderId="1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1" fillId="33" borderId="23" xfId="0" applyNumberFormat="1" applyFont="1" applyFill="1" applyBorder="1" applyAlignment="1" applyProtection="1">
      <alignment horizontal="center" vertical="center" textRotation="90" wrapText="1"/>
      <protection locked="0"/>
    </xf>
    <xf numFmtId="0" fontId="6" fillId="0" borderId="11" xfId="0" applyNumberFormat="1"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45" t="s">
        <v>3</v>
      </c>
      <c r="B2" s="145"/>
      <c r="C2" s="145"/>
      <c r="D2" s="145"/>
      <c r="E2" s="145"/>
      <c r="F2" s="145"/>
      <c r="G2" s="145"/>
      <c r="H2" s="145"/>
      <c r="I2" s="145"/>
      <c r="J2" s="145"/>
    </row>
    <row r="3" spans="1:10" ht="18.75" customHeight="1">
      <c r="A3" s="149" t="s">
        <v>2185</v>
      </c>
      <c r="B3" s="149"/>
      <c r="C3" s="149"/>
      <c r="D3" s="149"/>
      <c r="E3" s="149"/>
      <c r="F3" s="149"/>
      <c r="G3" s="149"/>
      <c r="H3" s="149"/>
      <c r="I3" s="149"/>
      <c r="J3" s="149"/>
    </row>
    <row r="4" spans="1:10" ht="30" customHeight="1">
      <c r="A4" s="149"/>
      <c r="B4" s="149"/>
      <c r="C4" s="149"/>
      <c r="D4" s="149"/>
      <c r="E4" s="149"/>
      <c r="F4" s="149"/>
      <c r="G4" s="149"/>
      <c r="H4" s="149"/>
      <c r="I4" s="149"/>
      <c r="J4" s="149"/>
    </row>
    <row r="5" spans="1:10" ht="18.75" customHeight="1">
      <c r="A5" s="149"/>
      <c r="B5" s="149"/>
      <c r="C5" s="149"/>
      <c r="D5" s="149"/>
      <c r="E5" s="149"/>
      <c r="F5" s="149"/>
      <c r="G5" s="149"/>
      <c r="H5" s="149"/>
      <c r="I5" s="149"/>
      <c r="J5" s="149"/>
    </row>
    <row r="6" spans="1:10" ht="18.75" customHeight="1">
      <c r="A6" s="146"/>
      <c r="B6" s="146"/>
      <c r="C6" s="146"/>
      <c r="D6" s="146"/>
      <c r="E6" s="146"/>
      <c r="F6" s="146"/>
      <c r="G6" s="146"/>
      <c r="H6" s="146"/>
      <c r="I6" s="146"/>
      <c r="J6" s="146"/>
    </row>
    <row r="7" spans="1:10" ht="18.75" customHeight="1">
      <c r="A7" s="150" t="s">
        <v>2298</v>
      </c>
      <c r="B7" s="150"/>
      <c r="C7" s="150"/>
      <c r="D7" s="150"/>
      <c r="E7" s="150"/>
      <c r="F7" s="150"/>
      <c r="G7" s="150"/>
      <c r="H7" s="150"/>
      <c r="I7" s="150"/>
      <c r="J7" s="150"/>
    </row>
    <row r="8" spans="1:3" ht="18.75" customHeight="1">
      <c r="A8" s="2"/>
      <c r="B8" s="7"/>
      <c r="C8" s="7"/>
    </row>
    <row r="9" spans="1:10" ht="18.75" customHeight="1">
      <c r="A9" s="3"/>
      <c r="B9" s="4"/>
      <c r="C9" s="4"/>
      <c r="D9" s="4"/>
      <c r="E9" s="4"/>
      <c r="F9" s="4"/>
      <c r="G9" s="4"/>
      <c r="J9" s="16"/>
    </row>
    <row r="10" spans="1:10" ht="12.75" customHeight="1">
      <c r="A10" s="112" t="s">
        <v>4</v>
      </c>
      <c r="B10" s="113"/>
      <c r="C10" s="113"/>
      <c r="D10" s="114"/>
      <c r="E10" s="112" t="s">
        <v>10</v>
      </c>
      <c r="F10" s="113"/>
      <c r="G10" s="114"/>
      <c r="H10" s="14"/>
      <c r="I10" s="11"/>
      <c r="J10" s="12"/>
    </row>
    <row r="11" spans="1:10" ht="12.75">
      <c r="A11" s="115"/>
      <c r="B11" s="116"/>
      <c r="C11" s="116"/>
      <c r="D11" s="117"/>
      <c r="E11" s="115"/>
      <c r="F11" s="116"/>
      <c r="G11" s="117"/>
      <c r="H11" s="147" t="s">
        <v>2186</v>
      </c>
      <c r="I11" s="148"/>
      <c r="J11" s="148"/>
    </row>
    <row r="12" spans="1:10" ht="12.75" customHeight="1">
      <c r="A12" s="112" t="s">
        <v>2194</v>
      </c>
      <c r="B12" s="113"/>
      <c r="C12" s="113"/>
      <c r="D12" s="114"/>
      <c r="E12" s="112" t="s">
        <v>2220</v>
      </c>
      <c r="F12" s="113"/>
      <c r="G12" s="114"/>
      <c r="H12" s="121" t="s">
        <v>2187</v>
      </c>
      <c r="I12" s="122"/>
      <c r="J12" s="122"/>
    </row>
    <row r="13" spans="1:10" ht="12.75">
      <c r="A13" s="123"/>
      <c r="B13" s="124"/>
      <c r="C13" s="124"/>
      <c r="D13" s="141"/>
      <c r="E13" s="123"/>
      <c r="F13" s="124"/>
      <c r="G13" s="141"/>
      <c r="H13" s="121"/>
      <c r="I13" s="122"/>
      <c r="J13" s="122"/>
    </row>
    <row r="14" spans="1:10" ht="12.75">
      <c r="A14" s="123"/>
      <c r="B14" s="124"/>
      <c r="C14" s="124"/>
      <c r="D14" s="141"/>
      <c r="E14" s="123"/>
      <c r="F14" s="124"/>
      <c r="G14" s="141"/>
      <c r="H14" s="123" t="s">
        <v>2188</v>
      </c>
      <c r="I14" s="124"/>
      <c r="J14" s="124"/>
    </row>
    <row r="15" spans="1:10" ht="12.75" customHeight="1">
      <c r="A15" s="123"/>
      <c r="B15" s="124"/>
      <c r="C15" s="124"/>
      <c r="D15" s="141"/>
      <c r="E15" s="123"/>
      <c r="F15" s="124"/>
      <c r="G15" s="141"/>
      <c r="H15" s="123" t="s">
        <v>2189</v>
      </c>
      <c r="I15" s="124"/>
      <c r="J15" s="124"/>
    </row>
    <row r="16" spans="1:10" ht="15" customHeight="1">
      <c r="A16" s="123"/>
      <c r="B16" s="124"/>
      <c r="C16" s="124"/>
      <c r="D16" s="141"/>
      <c r="E16" s="123"/>
      <c r="F16" s="124"/>
      <c r="G16" s="141"/>
      <c r="H16" s="123"/>
      <c r="I16" s="124"/>
      <c r="J16" s="124"/>
    </row>
    <row r="17" spans="1:10" ht="12.75">
      <c r="A17" s="115"/>
      <c r="B17" s="116"/>
      <c r="C17" s="116"/>
      <c r="D17" s="117"/>
      <c r="E17" s="115"/>
      <c r="F17" s="116"/>
      <c r="G17" s="117"/>
      <c r="H17" s="123" t="s">
        <v>2190</v>
      </c>
      <c r="I17" s="124"/>
      <c r="J17" s="124"/>
    </row>
    <row r="18" spans="1:10" ht="12.75" customHeight="1">
      <c r="A18" s="111" t="s">
        <v>2195</v>
      </c>
      <c r="B18" s="111"/>
      <c r="C18" s="111"/>
      <c r="D18" s="111"/>
      <c r="E18" s="111" t="s">
        <v>11</v>
      </c>
      <c r="F18" s="111"/>
      <c r="G18" s="111"/>
      <c r="H18" s="125" t="s">
        <v>2253</v>
      </c>
      <c r="I18" s="126"/>
      <c r="J18" s="126"/>
    </row>
    <row r="19" spans="1:10" ht="20.25" customHeight="1">
      <c r="A19" s="111"/>
      <c r="B19" s="111"/>
      <c r="C19" s="111"/>
      <c r="D19" s="111"/>
      <c r="E19" s="111"/>
      <c r="F19" s="111"/>
      <c r="G19" s="111"/>
      <c r="H19" s="125"/>
      <c r="I19" s="126"/>
      <c r="J19" s="126"/>
    </row>
    <row r="20" spans="1:10" ht="12.75">
      <c r="A20" s="111"/>
      <c r="B20" s="111"/>
      <c r="C20" s="111"/>
      <c r="D20" s="111"/>
      <c r="E20" s="111"/>
      <c r="F20" s="111"/>
      <c r="G20" s="111"/>
      <c r="H20" s="125"/>
      <c r="I20" s="126"/>
      <c r="J20" s="126"/>
    </row>
    <row r="21" spans="1:10" ht="12.75">
      <c r="A21" s="111"/>
      <c r="B21" s="111"/>
      <c r="C21" s="111"/>
      <c r="D21" s="111"/>
      <c r="E21" s="111"/>
      <c r="F21" s="111"/>
      <c r="G21" s="111"/>
      <c r="H21" s="125"/>
      <c r="I21" s="126"/>
      <c r="J21" s="126"/>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33" t="s">
        <v>5</v>
      </c>
      <c r="B27" s="134"/>
      <c r="C27" s="134"/>
      <c r="D27" s="134"/>
      <c r="E27" s="134"/>
      <c r="F27" s="134"/>
      <c r="G27" s="134"/>
      <c r="H27" s="134"/>
      <c r="I27" s="134"/>
      <c r="J27" s="135"/>
      <c r="K27" s="17"/>
    </row>
    <row r="28" spans="1:11" ht="38.25">
      <c r="A28" s="196" t="s">
        <v>6</v>
      </c>
      <c r="B28" s="8"/>
      <c r="C28" s="136" t="s">
        <v>2299</v>
      </c>
      <c r="D28" s="136"/>
      <c r="E28" s="136"/>
      <c r="F28" s="136"/>
      <c r="G28" s="136"/>
      <c r="H28" s="136"/>
      <c r="I28" s="136"/>
      <c r="J28" s="137"/>
      <c r="K28" s="17"/>
    </row>
    <row r="29" spans="1:11" ht="12.75">
      <c r="A29" s="5" t="s">
        <v>7</v>
      </c>
      <c r="B29" s="8"/>
      <c r="C29" s="10"/>
      <c r="D29" s="10"/>
      <c r="E29" s="138" t="s">
        <v>2300</v>
      </c>
      <c r="F29" s="139"/>
      <c r="G29" s="139"/>
      <c r="H29" s="139"/>
      <c r="I29" s="139"/>
      <c r="J29" s="140"/>
      <c r="K29" s="17"/>
    </row>
    <row r="30" spans="1:11" ht="12.75">
      <c r="A30" s="142" t="s">
        <v>2301</v>
      </c>
      <c r="B30" s="143"/>
      <c r="C30" s="143"/>
      <c r="D30" s="143"/>
      <c r="E30" s="143"/>
      <c r="F30" s="143"/>
      <c r="G30" s="143"/>
      <c r="H30" s="143"/>
      <c r="I30" s="143"/>
      <c r="J30" s="144"/>
      <c r="K30" s="17"/>
    </row>
    <row r="31" spans="1:11" ht="12.75">
      <c r="A31" s="118">
        <v>162</v>
      </c>
      <c r="B31" s="119"/>
      <c r="C31" s="119"/>
      <c r="D31" s="119"/>
      <c r="E31" s="119"/>
      <c r="F31" s="119"/>
      <c r="G31" s="119"/>
      <c r="H31" s="119"/>
      <c r="I31" s="119"/>
      <c r="J31" s="120"/>
      <c r="K31" s="17"/>
    </row>
    <row r="32" spans="1:11" ht="12.75">
      <c r="A32" s="130" t="s">
        <v>8</v>
      </c>
      <c r="B32" s="131"/>
      <c r="C32" s="131"/>
      <c r="D32" s="131"/>
      <c r="E32" s="131"/>
      <c r="F32" s="131"/>
      <c r="G32" s="131"/>
      <c r="H32" s="131"/>
      <c r="I32" s="131"/>
      <c r="J32" s="132"/>
      <c r="K32" s="17"/>
    </row>
    <row r="33" spans="1:11" ht="12.75">
      <c r="A33" s="127" t="s">
        <v>9</v>
      </c>
      <c r="B33" s="128"/>
      <c r="C33" s="128"/>
      <c r="D33" s="128"/>
      <c r="E33" s="128"/>
      <c r="F33" s="128"/>
      <c r="G33" s="128"/>
      <c r="H33" s="128"/>
      <c r="I33" s="128"/>
      <c r="J33" s="129"/>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&amp;L04F2D14D&amp;C</oddFooter>
  </headerFooter>
</worksheet>
</file>

<file path=xl/worksheets/sheet2.xml><?xml version="1.0" encoding="utf-8"?>
<worksheet xmlns="http://schemas.openxmlformats.org/spreadsheetml/2006/main" xmlns:r="http://schemas.openxmlformats.org/officeDocument/2006/relationships">
  <dimension ref="A1:IV666"/>
  <sheetViews>
    <sheetView tabSelected="1" zoomScalePageLayoutView="0" workbookViewId="0" topLeftCell="A1">
      <selection activeCell="A1" sqref="A1:V1"/>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56" t="s">
        <v>2184</v>
      </c>
      <c r="B1" s="156"/>
      <c r="C1" s="156"/>
      <c r="D1" s="156"/>
      <c r="E1" s="156"/>
      <c r="F1" s="156"/>
      <c r="G1" s="156"/>
      <c r="H1" s="156"/>
      <c r="I1" s="156"/>
      <c r="J1" s="156"/>
      <c r="K1" s="156"/>
      <c r="L1" s="156"/>
      <c r="M1" s="156"/>
      <c r="N1" s="156"/>
      <c r="O1" s="156"/>
      <c r="P1" s="156"/>
      <c r="Q1" s="156"/>
      <c r="R1" s="156"/>
      <c r="S1" s="156"/>
      <c r="T1" s="156"/>
      <c r="U1" s="156"/>
      <c r="V1" s="156"/>
    </row>
    <row r="2" spans="1:23" ht="60" customHeight="1">
      <c r="A2" s="157" t="s">
        <v>12</v>
      </c>
      <c r="B2" s="157" t="s">
        <v>1</v>
      </c>
      <c r="C2" s="152" t="s">
        <v>19</v>
      </c>
      <c r="D2" s="152" t="s">
        <v>2181</v>
      </c>
      <c r="E2" s="152"/>
      <c r="F2" s="152"/>
      <c r="G2" s="152" t="s">
        <v>2180</v>
      </c>
      <c r="H2" s="152"/>
      <c r="I2" s="153" t="s">
        <v>2221</v>
      </c>
      <c r="J2" s="152" t="s">
        <v>2178</v>
      </c>
      <c r="K2" s="152"/>
      <c r="L2" s="152"/>
      <c r="M2" s="152"/>
      <c r="N2" s="152"/>
      <c r="O2" s="152"/>
      <c r="P2" s="152"/>
      <c r="Q2" s="152"/>
      <c r="R2" s="152"/>
      <c r="S2" s="152"/>
      <c r="T2" s="152"/>
      <c r="U2" s="151" t="s">
        <v>2174</v>
      </c>
      <c r="V2" s="151" t="s">
        <v>2173</v>
      </c>
      <c r="W2" s="107"/>
    </row>
    <row r="3" spans="1:23" ht="20.25" customHeight="1">
      <c r="A3" s="158"/>
      <c r="B3" s="158"/>
      <c r="C3" s="152"/>
      <c r="D3" s="152"/>
      <c r="E3" s="152"/>
      <c r="F3" s="152"/>
      <c r="G3" s="152"/>
      <c r="H3" s="152"/>
      <c r="I3" s="154"/>
      <c r="J3" s="152" t="s">
        <v>15</v>
      </c>
      <c r="K3" s="151" t="s">
        <v>2175</v>
      </c>
      <c r="L3" s="152" t="s">
        <v>2252</v>
      </c>
      <c r="M3" s="152"/>
      <c r="N3" s="152"/>
      <c r="O3" s="152"/>
      <c r="P3" s="152"/>
      <c r="Q3" s="152"/>
      <c r="R3" s="152"/>
      <c r="S3" s="152"/>
      <c r="T3" s="152"/>
      <c r="U3" s="151"/>
      <c r="V3" s="151"/>
      <c r="W3" s="107"/>
    </row>
    <row r="4" spans="1:23" ht="60.75" customHeight="1">
      <c r="A4" s="158"/>
      <c r="B4" s="158"/>
      <c r="C4" s="152"/>
      <c r="D4" s="151" t="s">
        <v>15</v>
      </c>
      <c r="E4" s="162" t="s">
        <v>2183</v>
      </c>
      <c r="F4" s="163"/>
      <c r="G4" s="152" t="s">
        <v>15</v>
      </c>
      <c r="H4" s="151" t="s">
        <v>2182</v>
      </c>
      <c r="I4" s="154"/>
      <c r="J4" s="152"/>
      <c r="K4" s="151"/>
      <c r="L4" s="151" t="s">
        <v>20</v>
      </c>
      <c r="M4" s="152" t="s">
        <v>21</v>
      </c>
      <c r="N4" s="152"/>
      <c r="O4" s="152"/>
      <c r="P4" s="152"/>
      <c r="Q4" s="152"/>
      <c r="R4" s="152"/>
      <c r="S4" s="151" t="s">
        <v>24</v>
      </c>
      <c r="T4" s="151" t="s">
        <v>2224</v>
      </c>
      <c r="U4" s="151"/>
      <c r="V4" s="151"/>
      <c r="W4" s="107"/>
    </row>
    <row r="5" spans="1:23" ht="26.25" customHeight="1">
      <c r="A5" s="158"/>
      <c r="B5" s="158"/>
      <c r="C5" s="152"/>
      <c r="D5" s="151"/>
      <c r="E5" s="160" t="s">
        <v>15</v>
      </c>
      <c r="F5" s="153" t="s">
        <v>2177</v>
      </c>
      <c r="G5" s="152"/>
      <c r="H5" s="151"/>
      <c r="I5" s="154"/>
      <c r="J5" s="152"/>
      <c r="K5" s="151"/>
      <c r="L5" s="151"/>
      <c r="M5" s="160" t="s">
        <v>15</v>
      </c>
      <c r="N5" s="151" t="s">
        <v>2222</v>
      </c>
      <c r="O5" s="151" t="s">
        <v>17</v>
      </c>
      <c r="P5" s="151" t="s">
        <v>2223</v>
      </c>
      <c r="Q5" s="151" t="s">
        <v>22</v>
      </c>
      <c r="R5" s="151" t="s">
        <v>23</v>
      </c>
      <c r="S5" s="151"/>
      <c r="T5" s="151"/>
      <c r="U5" s="151"/>
      <c r="V5" s="151"/>
      <c r="W5" s="107"/>
    </row>
    <row r="6" spans="1:23" ht="143.25" customHeight="1">
      <c r="A6" s="159"/>
      <c r="B6" s="159"/>
      <c r="C6" s="152"/>
      <c r="D6" s="151"/>
      <c r="E6" s="161"/>
      <c r="F6" s="155"/>
      <c r="G6" s="152"/>
      <c r="H6" s="151"/>
      <c r="I6" s="155"/>
      <c r="J6" s="152"/>
      <c r="K6" s="151"/>
      <c r="L6" s="151"/>
      <c r="M6" s="161"/>
      <c r="N6" s="151"/>
      <c r="O6" s="151"/>
      <c r="P6" s="151"/>
      <c r="Q6" s="151"/>
      <c r="R6" s="151"/>
      <c r="S6" s="151"/>
      <c r="T6" s="151"/>
      <c r="U6" s="151"/>
      <c r="V6" s="151"/>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SUM(D9:D556)</f>
        <v>774</v>
      </c>
      <c r="E8" s="65">
        <f>SUM(E9:E556)</f>
        <v>690</v>
      </c>
      <c r="F8" s="65">
        <f>SUM(F9:F556)</f>
        <v>0</v>
      </c>
      <c r="G8" s="65">
        <f>SUM(G9:G556)</f>
        <v>100</v>
      </c>
      <c r="H8" s="65">
        <f>SUM(H9:H556)</f>
        <v>0</v>
      </c>
      <c r="I8" s="65">
        <f>SUM(I9:I556)</f>
        <v>2</v>
      </c>
      <c r="J8" s="65">
        <f>SUM(J9:J556)</f>
        <v>503</v>
      </c>
      <c r="K8" s="65">
        <f>SUM(K9:K556)</f>
        <v>0</v>
      </c>
      <c r="L8" s="65">
        <f>SUM(L9:L556)</f>
        <v>361</v>
      </c>
      <c r="M8" s="65">
        <f>SUM(M9:M556)</f>
        <v>113</v>
      </c>
      <c r="N8" s="65">
        <f>SUM(N9:N556)</f>
        <v>0</v>
      </c>
      <c r="O8" s="65">
        <f>SUM(O9:O556)</f>
        <v>89</v>
      </c>
      <c r="P8" s="65">
        <f>SUM(P9:P556)</f>
        <v>73</v>
      </c>
      <c r="Q8" s="65">
        <f>SUM(Q9:Q556)</f>
        <v>24</v>
      </c>
      <c r="R8" s="65">
        <f>SUM(R9:R556)</f>
        <v>0</v>
      </c>
      <c r="S8" s="65">
        <f>SUM(S9:S556)</f>
        <v>29</v>
      </c>
      <c r="T8" s="65">
        <f>SUM(T9:T556)</f>
        <v>0</v>
      </c>
      <c r="U8" s="65">
        <f>SUM(U9:U556)</f>
        <v>359</v>
      </c>
      <c r="V8" s="65">
        <f>SUM(V9:V556)</f>
        <v>169</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c r="A9" s="85">
        <v>2</v>
      </c>
      <c r="B9" s="86" t="s">
        <v>27</v>
      </c>
      <c r="C9" s="87">
        <v>41</v>
      </c>
      <c r="D9" s="88">
        <v>1</v>
      </c>
      <c r="E9" s="88">
        <v>1</v>
      </c>
      <c r="F9" s="88"/>
      <c r="G9" s="88"/>
      <c r="H9" s="88"/>
      <c r="I9" s="88"/>
      <c r="J9" s="88">
        <v>1</v>
      </c>
      <c r="K9" s="88"/>
      <c r="L9" s="88">
        <v>1</v>
      </c>
      <c r="M9" s="88"/>
      <c r="N9" s="88"/>
      <c r="O9" s="88"/>
      <c r="P9" s="88"/>
      <c r="Q9" s="88"/>
      <c r="R9" s="88"/>
      <c r="S9" s="88"/>
      <c r="T9" s="88"/>
      <c r="U9" s="88">
        <v>1</v>
      </c>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hidden="1">
      <c r="A18" s="66">
        <v>11</v>
      </c>
      <c r="B18" s="86" t="s">
        <v>40</v>
      </c>
      <c r="C18" s="87">
        <v>44</v>
      </c>
      <c r="D18" s="88"/>
      <c r="E18" s="88"/>
      <c r="F18" s="88"/>
      <c r="G18" s="88"/>
      <c r="H18" s="88"/>
      <c r="I18" s="88"/>
      <c r="J18" s="88"/>
      <c r="K18" s="88"/>
      <c r="L18" s="88"/>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c r="A21" s="85">
        <v>14</v>
      </c>
      <c r="B21" s="86" t="s">
        <v>2228</v>
      </c>
      <c r="C21" s="87" t="s">
        <v>2227</v>
      </c>
      <c r="D21" s="88">
        <v>5</v>
      </c>
      <c r="E21" s="88">
        <v>4</v>
      </c>
      <c r="F21" s="88"/>
      <c r="G21" s="88"/>
      <c r="H21" s="88"/>
      <c r="I21" s="88"/>
      <c r="J21" s="88">
        <v>4</v>
      </c>
      <c r="K21" s="88"/>
      <c r="L21" s="88">
        <v>1</v>
      </c>
      <c r="M21" s="88">
        <v>3</v>
      </c>
      <c r="N21" s="88"/>
      <c r="O21" s="88">
        <v>2</v>
      </c>
      <c r="P21" s="88">
        <v>1</v>
      </c>
      <c r="Q21" s="88">
        <v>1</v>
      </c>
      <c r="R21" s="88"/>
      <c r="S21" s="88"/>
      <c r="T21" s="88"/>
      <c r="U21" s="88">
        <v>1</v>
      </c>
      <c r="V21" s="88">
        <v>1</v>
      </c>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hidden="1">
      <c r="A31" s="85">
        <v>24</v>
      </c>
      <c r="B31" s="86" t="s">
        <v>58</v>
      </c>
      <c r="C31" s="87">
        <v>51</v>
      </c>
      <c r="D31" s="88"/>
      <c r="E31" s="88"/>
      <c r="F31" s="88"/>
      <c r="G31" s="88"/>
      <c r="H31" s="88"/>
      <c r="I31" s="88"/>
      <c r="J31" s="88"/>
      <c r="K31" s="88"/>
      <c r="L31" s="88"/>
      <c r="M31" s="88"/>
      <c r="N31" s="88"/>
      <c r="O31" s="88"/>
      <c r="P31" s="88"/>
      <c r="Q31" s="88"/>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hidden="1">
      <c r="A90" s="66">
        <v>83</v>
      </c>
      <c r="B90" s="86" t="s">
        <v>122</v>
      </c>
      <c r="C90" s="87">
        <v>85</v>
      </c>
      <c r="D90" s="88"/>
      <c r="E90" s="88"/>
      <c r="F90" s="88"/>
      <c r="G90" s="88"/>
      <c r="H90" s="88"/>
      <c r="I90" s="88"/>
      <c r="J90" s="88"/>
      <c r="K90" s="88"/>
      <c r="L90" s="88"/>
      <c r="M90" s="88"/>
      <c r="N90" s="88"/>
      <c r="O90" s="88"/>
      <c r="P90" s="88"/>
      <c r="Q90" s="88"/>
      <c r="R90" s="88"/>
      <c r="S90" s="88"/>
      <c r="T90" s="88"/>
      <c r="U90" s="88"/>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hidden="1">
      <c r="A95" s="85">
        <v>88</v>
      </c>
      <c r="B95" s="86" t="s">
        <v>129</v>
      </c>
      <c r="C95" s="87" t="s">
        <v>130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c r="A97" s="85">
        <v>90</v>
      </c>
      <c r="B97" s="86" t="s">
        <v>133</v>
      </c>
      <c r="C97" s="87">
        <v>89</v>
      </c>
      <c r="D97" s="88">
        <v>2</v>
      </c>
      <c r="E97" s="88">
        <v>2</v>
      </c>
      <c r="F97" s="88"/>
      <c r="G97" s="88"/>
      <c r="H97" s="88"/>
      <c r="I97" s="88"/>
      <c r="J97" s="88">
        <v>2</v>
      </c>
      <c r="K97" s="88"/>
      <c r="L97" s="88">
        <v>1</v>
      </c>
      <c r="M97" s="88">
        <v>1</v>
      </c>
      <c r="N97" s="88"/>
      <c r="O97" s="88">
        <v>1</v>
      </c>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hidden="1">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hidden="1">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3</v>
      </c>
      <c r="E150" s="88">
        <v>3</v>
      </c>
      <c r="F150" s="88"/>
      <c r="G150" s="88"/>
      <c r="H150" s="88"/>
      <c r="I150" s="88"/>
      <c r="J150" s="88">
        <v>2</v>
      </c>
      <c r="K150" s="88"/>
      <c r="L150" s="88">
        <v>1</v>
      </c>
      <c r="M150" s="88">
        <v>1</v>
      </c>
      <c r="N150" s="88"/>
      <c r="O150" s="88">
        <v>1</v>
      </c>
      <c r="P150" s="88">
        <v>1</v>
      </c>
      <c r="Q150" s="88"/>
      <c r="R150" s="88"/>
      <c r="S150" s="88"/>
      <c r="T150" s="88"/>
      <c r="U150" s="88">
        <v>2</v>
      </c>
      <c r="V150" s="88">
        <v>1</v>
      </c>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hidden="1">
      <c r="A154" s="85">
        <v>147</v>
      </c>
      <c r="B154" s="86" t="s">
        <v>2065</v>
      </c>
      <c r="C154" s="87">
        <v>122</v>
      </c>
      <c r="D154" s="88"/>
      <c r="E154" s="88"/>
      <c r="F154" s="88"/>
      <c r="G154" s="88"/>
      <c r="H154" s="88"/>
      <c r="I154" s="88"/>
      <c r="J154" s="88"/>
      <c r="K154" s="88"/>
      <c r="L154" s="88"/>
      <c r="M154" s="88"/>
      <c r="N154" s="88"/>
      <c r="O154" s="88"/>
      <c r="P154" s="88"/>
      <c r="Q154" s="88"/>
      <c r="R154" s="88"/>
      <c r="S154" s="88"/>
      <c r="T154" s="88"/>
      <c r="U154" s="88"/>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c r="A156" s="85">
        <v>149</v>
      </c>
      <c r="B156" s="86" t="s">
        <v>2097</v>
      </c>
      <c r="C156" s="87" t="s">
        <v>200</v>
      </c>
      <c r="D156" s="88">
        <v>1</v>
      </c>
      <c r="E156" s="88">
        <v>1</v>
      </c>
      <c r="F156" s="88"/>
      <c r="G156" s="88"/>
      <c r="H156" s="88"/>
      <c r="I156" s="88"/>
      <c r="J156" s="88">
        <v>1</v>
      </c>
      <c r="K156" s="88"/>
      <c r="L156" s="88">
        <v>1</v>
      </c>
      <c r="M156" s="88"/>
      <c r="N156" s="88"/>
      <c r="O156" s="88"/>
      <c r="P156" s="88"/>
      <c r="Q156" s="88"/>
      <c r="R156" s="88"/>
      <c r="S156" s="88"/>
      <c r="T156" s="88"/>
      <c r="U156" s="88"/>
      <c r="V156" s="88"/>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4</v>
      </c>
      <c r="E158" s="88">
        <v>4</v>
      </c>
      <c r="F158" s="88"/>
      <c r="G158" s="88"/>
      <c r="H158" s="88"/>
      <c r="I158" s="88"/>
      <c r="J158" s="88">
        <v>3</v>
      </c>
      <c r="K158" s="88"/>
      <c r="L158" s="88">
        <v>1</v>
      </c>
      <c r="M158" s="88">
        <v>2</v>
      </c>
      <c r="N158" s="88"/>
      <c r="O158" s="88">
        <v>1</v>
      </c>
      <c r="P158" s="88">
        <v>1</v>
      </c>
      <c r="Q158" s="88">
        <v>1</v>
      </c>
      <c r="R158" s="88"/>
      <c r="S158" s="88"/>
      <c r="T158" s="88"/>
      <c r="U158" s="88">
        <v>2</v>
      </c>
      <c r="V158" s="88">
        <v>1</v>
      </c>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c r="A159" s="66">
        <v>152</v>
      </c>
      <c r="B159" s="86" t="s">
        <v>2098</v>
      </c>
      <c r="C159" s="87" t="s">
        <v>204</v>
      </c>
      <c r="D159" s="88">
        <v>1</v>
      </c>
      <c r="E159" s="88">
        <v>1</v>
      </c>
      <c r="F159" s="88"/>
      <c r="G159" s="88"/>
      <c r="H159" s="88"/>
      <c r="I159" s="88"/>
      <c r="J159" s="88">
        <v>1</v>
      </c>
      <c r="K159" s="88"/>
      <c r="L159" s="88">
        <v>1</v>
      </c>
      <c r="M159" s="88"/>
      <c r="N159" s="88"/>
      <c r="O159" s="88"/>
      <c r="P159" s="88"/>
      <c r="Q159" s="88"/>
      <c r="R159" s="88"/>
      <c r="S159" s="88"/>
      <c r="T159" s="88"/>
      <c r="U159" s="88">
        <v>1</v>
      </c>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c r="A160" s="66">
        <v>153</v>
      </c>
      <c r="B160" s="86" t="s">
        <v>2099</v>
      </c>
      <c r="C160" s="87">
        <v>123</v>
      </c>
      <c r="D160" s="88">
        <v>1</v>
      </c>
      <c r="E160" s="88">
        <v>1</v>
      </c>
      <c r="F160" s="88"/>
      <c r="G160" s="88">
        <v>1</v>
      </c>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105</v>
      </c>
      <c r="E161" s="88">
        <v>83</v>
      </c>
      <c r="F161" s="88"/>
      <c r="G161" s="88">
        <v>16</v>
      </c>
      <c r="H161" s="88"/>
      <c r="I161" s="88">
        <v>2</v>
      </c>
      <c r="J161" s="88">
        <v>75</v>
      </c>
      <c r="K161" s="88"/>
      <c r="L161" s="88">
        <v>45</v>
      </c>
      <c r="M161" s="88">
        <v>26</v>
      </c>
      <c r="N161" s="88"/>
      <c r="O161" s="88">
        <v>17</v>
      </c>
      <c r="P161" s="88">
        <v>13</v>
      </c>
      <c r="Q161" s="88">
        <v>9</v>
      </c>
      <c r="R161" s="88"/>
      <c r="S161" s="88">
        <v>4</v>
      </c>
      <c r="T161" s="88"/>
      <c r="U161" s="88">
        <v>59</v>
      </c>
      <c r="V161" s="88">
        <v>12</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12</v>
      </c>
      <c r="E164" s="88">
        <v>11</v>
      </c>
      <c r="F164" s="88"/>
      <c r="G164" s="88">
        <v>2</v>
      </c>
      <c r="H164" s="88"/>
      <c r="I164" s="88"/>
      <c r="J164" s="88">
        <v>7</v>
      </c>
      <c r="K164" s="88"/>
      <c r="L164" s="88">
        <v>4</v>
      </c>
      <c r="M164" s="88">
        <v>3</v>
      </c>
      <c r="N164" s="88"/>
      <c r="O164" s="88">
        <v>2</v>
      </c>
      <c r="P164" s="88">
        <v>2</v>
      </c>
      <c r="Q164" s="88">
        <v>1</v>
      </c>
      <c r="R164" s="88"/>
      <c r="S164" s="88"/>
      <c r="T164" s="88"/>
      <c r="U164" s="88">
        <v>7</v>
      </c>
      <c r="V164" s="88">
        <v>3</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66">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85">
        <v>161</v>
      </c>
      <c r="B168" s="86" t="s">
        <v>209</v>
      </c>
      <c r="C168" s="87">
        <v>128</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66">
        <v>162</v>
      </c>
      <c r="B169" s="86" t="s">
        <v>210</v>
      </c>
      <c r="C169" s="87" t="s">
        <v>211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85">
        <v>163</v>
      </c>
      <c r="B170" s="86" t="s">
        <v>2101</v>
      </c>
      <c r="C170" s="87">
        <v>129</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c r="A171" s="66">
        <v>164</v>
      </c>
      <c r="B171" s="86" t="s">
        <v>212</v>
      </c>
      <c r="C171" s="87">
        <v>130</v>
      </c>
      <c r="D171" s="88">
        <v>516</v>
      </c>
      <c r="E171" s="88">
        <v>466</v>
      </c>
      <c r="F171" s="88"/>
      <c r="G171" s="88">
        <v>63</v>
      </c>
      <c r="H171" s="88"/>
      <c r="I171" s="88"/>
      <c r="J171" s="88">
        <v>332</v>
      </c>
      <c r="K171" s="88"/>
      <c r="L171" s="88">
        <v>269</v>
      </c>
      <c r="M171" s="88">
        <v>48</v>
      </c>
      <c r="N171" s="88"/>
      <c r="O171" s="88">
        <v>43</v>
      </c>
      <c r="P171" s="88">
        <v>39</v>
      </c>
      <c r="Q171" s="88">
        <v>5</v>
      </c>
      <c r="R171" s="88"/>
      <c r="S171" s="88">
        <v>15</v>
      </c>
      <c r="T171" s="88"/>
      <c r="U171" s="88">
        <v>231</v>
      </c>
      <c r="V171" s="88">
        <v>121</v>
      </c>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85">
        <v>165</v>
      </c>
      <c r="B172" s="86" t="s">
        <v>425</v>
      </c>
      <c r="C172" s="87">
        <v>131</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hidden="1">
      <c r="A173" s="66">
        <v>166</v>
      </c>
      <c r="B173" s="86" t="s">
        <v>425</v>
      </c>
      <c r="C173" s="87">
        <v>132</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213</v>
      </c>
      <c r="C174" s="87" t="s">
        <v>214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2279</v>
      </c>
      <c r="C175" s="87" t="s">
        <v>2278</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215</v>
      </c>
      <c r="C176" s="87">
        <v>133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216</v>
      </c>
      <c r="C177" s="87" t="s">
        <v>217</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218</v>
      </c>
      <c r="C178" s="87" t="s">
        <v>219</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220</v>
      </c>
      <c r="C179" s="87">
        <v>134</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221</v>
      </c>
      <c r="C180" s="87">
        <v>135</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66">
        <v>174</v>
      </c>
      <c r="B181" s="86" t="s">
        <v>222</v>
      </c>
      <c r="C181" s="87" t="s">
        <v>223</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85">
        <v>175</v>
      </c>
      <c r="B182" s="86" t="s">
        <v>224</v>
      </c>
      <c r="C182" s="87">
        <v>136</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66">
        <v>176</v>
      </c>
      <c r="B183" s="86" t="s">
        <v>225</v>
      </c>
      <c r="C183" s="87">
        <v>137</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85">
        <v>177</v>
      </c>
      <c r="B184" s="86" t="s">
        <v>226</v>
      </c>
      <c r="C184" s="87">
        <v>138</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c r="A185" s="66">
        <v>178</v>
      </c>
      <c r="B185" s="86" t="s">
        <v>227</v>
      </c>
      <c r="C185" s="87">
        <v>139</v>
      </c>
      <c r="D185" s="88">
        <v>2</v>
      </c>
      <c r="E185" s="88">
        <v>2</v>
      </c>
      <c r="F185" s="88"/>
      <c r="G185" s="88"/>
      <c r="H185" s="88"/>
      <c r="I185" s="88"/>
      <c r="J185" s="88">
        <v>1</v>
      </c>
      <c r="K185" s="88"/>
      <c r="L185" s="88"/>
      <c r="M185" s="88">
        <v>1</v>
      </c>
      <c r="N185" s="88"/>
      <c r="O185" s="88">
        <v>1</v>
      </c>
      <c r="P185" s="88">
        <v>1</v>
      </c>
      <c r="Q185" s="88"/>
      <c r="R185" s="88"/>
      <c r="S185" s="88"/>
      <c r="T185" s="88"/>
      <c r="U185" s="88">
        <v>1</v>
      </c>
      <c r="V185" s="88">
        <v>1</v>
      </c>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hidden="1">
      <c r="A186" s="85">
        <v>179</v>
      </c>
      <c r="B186" s="86" t="s">
        <v>2102</v>
      </c>
      <c r="C186" s="87">
        <v>140</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hidden="1">
      <c r="A187" s="66">
        <v>180</v>
      </c>
      <c r="B187" s="86" t="s">
        <v>228</v>
      </c>
      <c r="C187" s="87">
        <v>141</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hidden="1">
      <c r="A188" s="66">
        <v>181</v>
      </c>
      <c r="B188" s="86" t="s">
        <v>229</v>
      </c>
      <c r="C188" s="87">
        <v>142</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230</v>
      </c>
      <c r="C189" s="87">
        <v>144</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231</v>
      </c>
      <c r="C190" s="87">
        <v>145</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232</v>
      </c>
      <c r="C191" s="87">
        <v>146</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2249</v>
      </c>
      <c r="C192" s="87">
        <v>147</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233</v>
      </c>
      <c r="C193" s="87">
        <v>148</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234</v>
      </c>
      <c r="C194" s="87" t="s">
        <v>235</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66">
        <v>188</v>
      </c>
      <c r="B195" s="86" t="s">
        <v>236</v>
      </c>
      <c r="C195" s="87" t="s">
        <v>237</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85">
        <v>189</v>
      </c>
      <c r="B196" s="86" t="s">
        <v>238</v>
      </c>
      <c r="C196" s="87" t="s">
        <v>239</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66">
        <v>190</v>
      </c>
      <c r="B197" s="86" t="s">
        <v>240</v>
      </c>
      <c r="C197" s="87" t="s">
        <v>241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85">
        <v>191</v>
      </c>
      <c r="B198" s="86" t="s">
        <v>242</v>
      </c>
      <c r="C198" s="87" t="s">
        <v>243</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66">
        <v>192</v>
      </c>
      <c r="B199" s="86" t="s">
        <v>244</v>
      </c>
      <c r="C199" s="87">
        <v>149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85">
        <v>193</v>
      </c>
      <c r="B200" s="86" t="s">
        <v>245</v>
      </c>
      <c r="C200" s="87" t="s">
        <v>246</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66">
        <v>194</v>
      </c>
      <c r="B201" s="86" t="s">
        <v>247</v>
      </c>
      <c r="C201" s="87">
        <v>150</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248</v>
      </c>
      <c r="C202" s="87">
        <v>151</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2103</v>
      </c>
      <c r="C203" s="87">
        <v>152</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2000</v>
      </c>
      <c r="C204" s="87" t="s">
        <v>1999</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249</v>
      </c>
      <c r="C205" s="87">
        <v>153</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c r="A206" s="66">
        <v>199</v>
      </c>
      <c r="B206" s="86" t="s">
        <v>250</v>
      </c>
      <c r="C206" s="87">
        <v>154</v>
      </c>
      <c r="D206" s="88">
        <v>1</v>
      </c>
      <c r="E206" s="88">
        <v>1</v>
      </c>
      <c r="F206" s="88"/>
      <c r="G206" s="88"/>
      <c r="H206" s="88"/>
      <c r="I206" s="88"/>
      <c r="J206" s="88">
        <v>1</v>
      </c>
      <c r="K206" s="88"/>
      <c r="L206" s="88"/>
      <c r="M206" s="88"/>
      <c r="N206" s="88"/>
      <c r="O206" s="88"/>
      <c r="P206" s="88"/>
      <c r="Q206" s="88"/>
      <c r="R206" s="88"/>
      <c r="S206" s="88">
        <v>1</v>
      </c>
      <c r="T206" s="88"/>
      <c r="U206" s="88">
        <v>1</v>
      </c>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251</v>
      </c>
      <c r="C207" s="87">
        <v>155</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c r="A208" s="66">
        <v>201</v>
      </c>
      <c r="B208" s="86" t="s">
        <v>252</v>
      </c>
      <c r="C208" s="87" t="s">
        <v>253</v>
      </c>
      <c r="D208" s="88">
        <v>8</v>
      </c>
      <c r="E208" s="88">
        <v>7</v>
      </c>
      <c r="F208" s="88"/>
      <c r="G208" s="88"/>
      <c r="H208" s="88"/>
      <c r="I208" s="88"/>
      <c r="J208" s="88">
        <v>6</v>
      </c>
      <c r="K208" s="88"/>
      <c r="L208" s="88">
        <v>1</v>
      </c>
      <c r="M208" s="88">
        <v>5</v>
      </c>
      <c r="N208" s="88"/>
      <c r="O208" s="88">
        <v>4</v>
      </c>
      <c r="P208" s="88">
        <v>4</v>
      </c>
      <c r="Q208" s="88">
        <v>1</v>
      </c>
      <c r="R208" s="88"/>
      <c r="S208" s="88"/>
      <c r="T208" s="88"/>
      <c r="U208" s="88">
        <v>6</v>
      </c>
      <c r="V208" s="88">
        <v>2</v>
      </c>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66">
        <v>202</v>
      </c>
      <c r="B209" s="86" t="s">
        <v>254</v>
      </c>
      <c r="C209" s="87" t="s">
        <v>255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85">
        <v>203</v>
      </c>
      <c r="B210" s="86" t="s">
        <v>2254</v>
      </c>
      <c r="C210" s="87">
        <v>156</v>
      </c>
      <c r="D210" s="88">
        <v>10</v>
      </c>
      <c r="E210" s="88">
        <v>9</v>
      </c>
      <c r="F210" s="88"/>
      <c r="G210" s="88">
        <v>2</v>
      </c>
      <c r="H210" s="88"/>
      <c r="I210" s="88"/>
      <c r="J210" s="88">
        <v>8</v>
      </c>
      <c r="K210" s="88"/>
      <c r="L210" s="88">
        <v>5</v>
      </c>
      <c r="M210" s="88">
        <v>2</v>
      </c>
      <c r="N210" s="88"/>
      <c r="O210" s="88">
        <v>2</v>
      </c>
      <c r="P210" s="88">
        <v>2</v>
      </c>
      <c r="Q210" s="88"/>
      <c r="R210" s="88"/>
      <c r="S210" s="88">
        <v>1</v>
      </c>
      <c r="T210" s="88"/>
      <c r="U210" s="88">
        <v>5</v>
      </c>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66">
        <v>204</v>
      </c>
      <c r="B211" s="86" t="s">
        <v>256</v>
      </c>
      <c r="C211" s="87" t="s">
        <v>257</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hidden="1">
      <c r="A212" s="85">
        <v>205</v>
      </c>
      <c r="B212" s="86" t="s">
        <v>258</v>
      </c>
      <c r="C212" s="87" t="s">
        <v>259</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66">
        <v>206</v>
      </c>
      <c r="B213" s="92" t="s">
        <v>2104</v>
      </c>
      <c r="C213" s="87" t="s">
        <v>2054</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85">
        <v>207</v>
      </c>
      <c r="B214" s="92" t="s">
        <v>2251</v>
      </c>
      <c r="C214" s="87" t="s">
        <v>2250</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66">
        <v>208</v>
      </c>
      <c r="B215" s="86" t="s">
        <v>425</v>
      </c>
      <c r="C215" s="87">
        <v>157</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86" t="s">
        <v>260</v>
      </c>
      <c r="C216" s="87">
        <v>159</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c r="A217" s="85">
        <v>210</v>
      </c>
      <c r="B217" s="86" t="s">
        <v>261</v>
      </c>
      <c r="C217" s="87">
        <v>160</v>
      </c>
      <c r="D217" s="88">
        <v>1</v>
      </c>
      <c r="E217" s="88">
        <v>1</v>
      </c>
      <c r="F217" s="88"/>
      <c r="G217" s="88"/>
      <c r="H217" s="88"/>
      <c r="I217" s="88"/>
      <c r="J217" s="88">
        <v>1</v>
      </c>
      <c r="K217" s="88"/>
      <c r="L217" s="88"/>
      <c r="M217" s="88">
        <v>1</v>
      </c>
      <c r="N217" s="88"/>
      <c r="O217" s="88">
        <v>1</v>
      </c>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425</v>
      </c>
      <c r="C218" s="87" t="s">
        <v>262</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hidden="1">
      <c r="A219" s="85">
        <v>212</v>
      </c>
      <c r="B219" s="86" t="s">
        <v>263</v>
      </c>
      <c r="C219" s="87">
        <v>161</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2297</v>
      </c>
      <c r="C220" s="87" t="s">
        <v>2296</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hidden="1">
      <c r="A221" s="85">
        <v>214</v>
      </c>
      <c r="B221" s="86" t="s">
        <v>264</v>
      </c>
      <c r="C221" s="87">
        <v>162</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hidden="1">
      <c r="A222" s="66">
        <v>215</v>
      </c>
      <c r="B222" s="86" t="s">
        <v>265</v>
      </c>
      <c r="C222" s="87" t="s">
        <v>266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66">
        <v>216</v>
      </c>
      <c r="B223" s="86" t="s">
        <v>267</v>
      </c>
      <c r="C223" s="87" t="s">
        <v>268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85">
        <v>217</v>
      </c>
      <c r="B224" s="86" t="s">
        <v>269</v>
      </c>
      <c r="C224" s="87" t="s">
        <v>270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66">
        <v>218</v>
      </c>
      <c r="B225" s="86" t="s">
        <v>271</v>
      </c>
      <c r="C225" s="87">
        <v>163</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c r="A226" s="85">
        <v>219</v>
      </c>
      <c r="B226" s="86" t="s">
        <v>272</v>
      </c>
      <c r="C226" s="87" t="s">
        <v>273</v>
      </c>
      <c r="D226" s="88">
        <v>2</v>
      </c>
      <c r="E226" s="88">
        <v>2</v>
      </c>
      <c r="F226" s="88"/>
      <c r="G226" s="88"/>
      <c r="H226" s="88"/>
      <c r="I226" s="88"/>
      <c r="J226" s="88">
        <v>1</v>
      </c>
      <c r="K226" s="88"/>
      <c r="L226" s="88"/>
      <c r="M226" s="88">
        <v>1</v>
      </c>
      <c r="N226" s="88"/>
      <c r="O226" s="88">
        <v>1</v>
      </c>
      <c r="P226" s="88">
        <v>1</v>
      </c>
      <c r="Q226" s="88"/>
      <c r="R226" s="88"/>
      <c r="S226" s="88"/>
      <c r="T226" s="88"/>
      <c r="U226" s="88">
        <v>1</v>
      </c>
      <c r="V226" s="88">
        <v>1</v>
      </c>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c r="A227" s="66">
        <v>220</v>
      </c>
      <c r="B227" s="86" t="s">
        <v>274</v>
      </c>
      <c r="C227" s="87" t="s">
        <v>275</v>
      </c>
      <c r="D227" s="88">
        <v>4</v>
      </c>
      <c r="E227" s="88">
        <v>4</v>
      </c>
      <c r="F227" s="88"/>
      <c r="G227" s="88">
        <v>1</v>
      </c>
      <c r="H227" s="88"/>
      <c r="I227" s="88"/>
      <c r="J227" s="88">
        <v>2</v>
      </c>
      <c r="K227" s="88"/>
      <c r="L227" s="88"/>
      <c r="M227" s="88">
        <v>2</v>
      </c>
      <c r="N227" s="88"/>
      <c r="O227" s="88">
        <v>2</v>
      </c>
      <c r="P227" s="88">
        <v>1</v>
      </c>
      <c r="Q227" s="88"/>
      <c r="R227" s="88"/>
      <c r="S227" s="88"/>
      <c r="T227" s="88"/>
      <c r="U227" s="88">
        <v>1</v>
      </c>
      <c r="V227" s="88">
        <v>1</v>
      </c>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hidden="1">
      <c r="A228" s="85">
        <v>221</v>
      </c>
      <c r="B228" s="86" t="s">
        <v>2105</v>
      </c>
      <c r="C228" s="87" t="s">
        <v>276</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c r="A229" s="66">
        <v>222</v>
      </c>
      <c r="B229" s="86" t="s">
        <v>277</v>
      </c>
      <c r="C229" s="87" t="s">
        <v>278</v>
      </c>
      <c r="D229" s="88">
        <v>2</v>
      </c>
      <c r="E229" s="88">
        <v>1</v>
      </c>
      <c r="F229" s="88"/>
      <c r="G229" s="88"/>
      <c r="H229" s="88"/>
      <c r="I229" s="88"/>
      <c r="J229" s="88">
        <v>2</v>
      </c>
      <c r="K229" s="88"/>
      <c r="L229" s="88">
        <v>1</v>
      </c>
      <c r="M229" s="88">
        <v>1</v>
      </c>
      <c r="N229" s="88"/>
      <c r="O229" s="88">
        <v>1</v>
      </c>
      <c r="P229" s="88"/>
      <c r="Q229" s="88"/>
      <c r="R229" s="88"/>
      <c r="S229" s="88"/>
      <c r="T229" s="88"/>
      <c r="U229" s="88">
        <v>1</v>
      </c>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279</v>
      </c>
      <c r="C230" s="87" t="s">
        <v>280</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2106</v>
      </c>
      <c r="C231" s="87" t="s">
        <v>281</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2270</v>
      </c>
      <c r="C232" s="87" t="s">
        <v>282</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2271</v>
      </c>
      <c r="C233" s="87" t="s">
        <v>283</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284</v>
      </c>
      <c r="C234" s="87" t="s">
        <v>285</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2107</v>
      </c>
      <c r="C235" s="87" t="s">
        <v>286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2269</v>
      </c>
      <c r="C236" s="87" t="s">
        <v>287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66">
        <v>230</v>
      </c>
      <c r="B237" s="86" t="s">
        <v>288</v>
      </c>
      <c r="C237" s="87" t="s">
        <v>289</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85">
        <v>231</v>
      </c>
      <c r="B238" s="86" t="s">
        <v>2014</v>
      </c>
      <c r="C238" s="87" t="s">
        <v>2009</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66">
        <v>232</v>
      </c>
      <c r="B239" s="86" t="s">
        <v>2013</v>
      </c>
      <c r="C239" s="87" t="s">
        <v>2010</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85">
        <v>233</v>
      </c>
      <c r="B240" s="86" t="s">
        <v>2012</v>
      </c>
      <c r="C240" s="87" t="s">
        <v>2011</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66">
        <v>234</v>
      </c>
      <c r="B241" s="86" t="s">
        <v>2208</v>
      </c>
      <c r="C241" s="87" t="s">
        <v>2206</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85">
        <v>235</v>
      </c>
      <c r="B242" s="86" t="s">
        <v>2209</v>
      </c>
      <c r="C242" s="87" t="s">
        <v>2207</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66">
        <v>236</v>
      </c>
      <c r="B243" s="86" t="s">
        <v>2274</v>
      </c>
      <c r="C243" s="87" t="s">
        <v>2272</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2275</v>
      </c>
      <c r="C244" s="87" t="s">
        <v>2273</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c r="A245" s="85">
        <v>238</v>
      </c>
      <c r="B245" s="86" t="s">
        <v>290</v>
      </c>
      <c r="C245" s="87">
        <v>164</v>
      </c>
      <c r="D245" s="88">
        <v>15</v>
      </c>
      <c r="E245" s="88">
        <v>11</v>
      </c>
      <c r="F245" s="88"/>
      <c r="G245" s="88">
        <v>1</v>
      </c>
      <c r="H245" s="88"/>
      <c r="I245" s="88"/>
      <c r="J245" s="88">
        <v>8</v>
      </c>
      <c r="K245" s="88"/>
      <c r="L245" s="88">
        <v>5</v>
      </c>
      <c r="M245" s="88">
        <v>2</v>
      </c>
      <c r="N245" s="88"/>
      <c r="O245" s="88">
        <v>1</v>
      </c>
      <c r="P245" s="88">
        <v>1</v>
      </c>
      <c r="Q245" s="88">
        <v>1</v>
      </c>
      <c r="R245" s="88"/>
      <c r="S245" s="88">
        <v>1</v>
      </c>
      <c r="T245" s="88"/>
      <c r="U245" s="88">
        <v>2</v>
      </c>
      <c r="V245" s="88">
        <v>6</v>
      </c>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hidden="1">
      <c r="A246" s="66">
        <v>239</v>
      </c>
      <c r="B246" s="86" t="s">
        <v>291</v>
      </c>
      <c r="C246" s="87" t="s">
        <v>292</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hidden="1">
      <c r="A247" s="85">
        <v>240</v>
      </c>
      <c r="B247" s="86" t="s">
        <v>293</v>
      </c>
      <c r="C247" s="87" t="s">
        <v>294</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hidden="1">
      <c r="A248" s="66">
        <v>241</v>
      </c>
      <c r="B248" s="86" t="s">
        <v>295</v>
      </c>
      <c r="C248" s="87" t="s">
        <v>296</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297</v>
      </c>
      <c r="C249" s="87" t="s">
        <v>298</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hidden="1">
      <c r="A250" s="66">
        <v>243</v>
      </c>
      <c r="B250" s="86" t="s">
        <v>299</v>
      </c>
      <c r="C250" s="87" t="s">
        <v>300</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66">
        <v>244</v>
      </c>
      <c r="B251" s="86" t="s">
        <v>301</v>
      </c>
      <c r="C251" s="87" t="s">
        <v>302</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85">
        <v>245</v>
      </c>
      <c r="B252" s="86" t="s">
        <v>303</v>
      </c>
      <c r="C252" s="87" t="s">
        <v>304</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66">
        <v>246</v>
      </c>
      <c r="B253" s="86" t="s">
        <v>305</v>
      </c>
      <c r="C253" s="87" t="s">
        <v>306</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85">
        <v>247</v>
      </c>
      <c r="B254" s="86" t="s">
        <v>307</v>
      </c>
      <c r="C254" s="87" t="s">
        <v>308</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hidden="1">
      <c r="A255" s="66">
        <v>248</v>
      </c>
      <c r="B255" s="86" t="s">
        <v>309</v>
      </c>
      <c r="C255" s="87" t="s">
        <v>310</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hidden="1">
      <c r="A256" s="85">
        <v>249</v>
      </c>
      <c r="B256" s="86" t="s">
        <v>311</v>
      </c>
      <c r="C256" s="87" t="s">
        <v>312</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66">
        <v>250</v>
      </c>
      <c r="B257" s="86" t="s">
        <v>313</v>
      </c>
      <c r="C257" s="87" t="s">
        <v>314</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hidden="1">
      <c r="A258" s="66">
        <v>251</v>
      </c>
      <c r="B258" s="86" t="s">
        <v>2108</v>
      </c>
      <c r="C258" s="87" t="s">
        <v>315</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316</v>
      </c>
      <c r="C259" s="87" t="s">
        <v>317</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hidden="1">
      <c r="A260" s="66">
        <v>253</v>
      </c>
      <c r="B260" s="86" t="s">
        <v>318</v>
      </c>
      <c r="C260" s="87" t="s">
        <v>319</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2162</v>
      </c>
      <c r="C261" s="87" t="s">
        <v>2160</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2163</v>
      </c>
      <c r="C262" s="87" t="s">
        <v>2161</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2210</v>
      </c>
      <c r="C263" s="87" t="s">
        <v>2211</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320</v>
      </c>
      <c r="C264" s="87" t="s">
        <v>321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66">
        <v>258</v>
      </c>
      <c r="B265" s="86" t="s">
        <v>322</v>
      </c>
      <c r="C265" s="87" t="s">
        <v>323</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85">
        <v>259</v>
      </c>
      <c r="B266" s="86" t="s">
        <v>324</v>
      </c>
      <c r="C266" s="87" t="s">
        <v>325</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66">
        <v>260</v>
      </c>
      <c r="B267" s="86" t="s">
        <v>326</v>
      </c>
      <c r="C267" s="87" t="s">
        <v>327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85">
        <v>261</v>
      </c>
      <c r="B268" s="86" t="s">
        <v>2040</v>
      </c>
      <c r="C268" s="87" t="s">
        <v>328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66">
        <v>262</v>
      </c>
      <c r="B269" s="86" t="s">
        <v>329</v>
      </c>
      <c r="C269" s="87" t="s">
        <v>330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85">
        <v>263</v>
      </c>
      <c r="B270" s="86" t="s">
        <v>331</v>
      </c>
      <c r="C270" s="87" t="s">
        <v>332</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66">
        <v>264</v>
      </c>
      <c r="B271" s="86" t="s">
        <v>333</v>
      </c>
      <c r="C271" s="87" t="s">
        <v>334</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335</v>
      </c>
      <c r="C272" s="87" t="s">
        <v>336</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2109</v>
      </c>
      <c r="C273" s="87" t="s">
        <v>337</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2110</v>
      </c>
      <c r="C274" s="87" t="s">
        <v>338</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339</v>
      </c>
      <c r="C275" s="87" t="s">
        <v>340</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2111</v>
      </c>
      <c r="C276" s="87" t="s">
        <v>341</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2061</v>
      </c>
      <c r="C277" s="87" t="s">
        <v>342</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2112</v>
      </c>
      <c r="C278" s="87" t="s">
        <v>343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66">
        <v>272</v>
      </c>
      <c r="B279" s="86" t="s">
        <v>2158</v>
      </c>
      <c r="C279" s="87" t="s">
        <v>344</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85">
        <v>273</v>
      </c>
      <c r="B280" s="86" t="s">
        <v>2067</v>
      </c>
      <c r="C280" s="87" t="s">
        <v>345</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66">
        <v>274</v>
      </c>
      <c r="B281" s="86" t="s">
        <v>346</v>
      </c>
      <c r="C281" s="87" t="s">
        <v>347</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85">
        <v>275</v>
      </c>
      <c r="B282" s="86" t="s">
        <v>348</v>
      </c>
      <c r="C282" s="87" t="s">
        <v>349</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66">
        <v>276</v>
      </c>
      <c r="B283" s="86" t="s">
        <v>350</v>
      </c>
      <c r="C283" s="87" t="s">
        <v>351</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85">
        <v>277</v>
      </c>
      <c r="B284" s="86" t="s">
        <v>352</v>
      </c>
      <c r="C284" s="87" t="s">
        <v>353</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66">
        <v>278</v>
      </c>
      <c r="B285" s="86" t="s">
        <v>354</v>
      </c>
      <c r="C285" s="87" t="s">
        <v>355</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356</v>
      </c>
      <c r="C286" s="87" t="s">
        <v>357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2004</v>
      </c>
      <c r="C287" s="87" t="s">
        <v>2001</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2005</v>
      </c>
      <c r="C288" s="87" t="s">
        <v>2002</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2006</v>
      </c>
      <c r="C289" s="87" t="s">
        <v>2003</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2063</v>
      </c>
      <c r="C290" s="87" t="s">
        <v>2064</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hidden="1">
      <c r="A291" s="85">
        <v>284</v>
      </c>
      <c r="B291" s="86" t="s">
        <v>2083</v>
      </c>
      <c r="C291" s="87" t="s">
        <v>2084</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2113</v>
      </c>
      <c r="C292" s="87">
        <v>167</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66">
        <v>286</v>
      </c>
      <c r="B293" s="86" t="s">
        <v>425</v>
      </c>
      <c r="C293" s="87">
        <v>168</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85">
        <v>287</v>
      </c>
      <c r="B294" s="86" t="s">
        <v>358</v>
      </c>
      <c r="C294" s="87" t="s">
        <v>359</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66">
        <v>288</v>
      </c>
      <c r="B295" s="86" t="s">
        <v>360</v>
      </c>
      <c r="C295" s="87" t="s">
        <v>361</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85">
        <v>289</v>
      </c>
      <c r="B296" s="86" t="s">
        <v>362</v>
      </c>
      <c r="C296" s="87">
        <v>169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66">
        <v>290</v>
      </c>
      <c r="B297" s="86" t="s">
        <v>2114</v>
      </c>
      <c r="C297" s="87">
        <v>170</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85">
        <v>291</v>
      </c>
      <c r="B298" s="86" t="s">
        <v>363</v>
      </c>
      <c r="C298" s="87" t="s">
        <v>364</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66">
        <v>292</v>
      </c>
      <c r="B299" s="86" t="s">
        <v>2115</v>
      </c>
      <c r="C299" s="87">
        <v>171</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2116</v>
      </c>
      <c r="C300" s="87" t="s">
        <v>365</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366</v>
      </c>
      <c r="C301" s="87" t="s">
        <v>367</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368</v>
      </c>
      <c r="C302" s="87">
        <v>172</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2082</v>
      </c>
      <c r="C303" s="87" t="s">
        <v>369</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2213</v>
      </c>
      <c r="C304" s="87" t="s">
        <v>2212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2259</v>
      </c>
      <c r="C305" s="87" t="s">
        <v>2258</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425</v>
      </c>
      <c r="C306" s="87" t="s">
        <v>370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66">
        <v>300</v>
      </c>
      <c r="B307" s="86" t="s">
        <v>425</v>
      </c>
      <c r="C307" s="87" t="s">
        <v>371</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hidden="1">
      <c r="A308" s="85">
        <v>301</v>
      </c>
      <c r="B308" s="86" t="s">
        <v>372</v>
      </c>
      <c r="C308" s="87" t="s">
        <v>373</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hidden="1">
      <c r="A309" s="66">
        <v>302</v>
      </c>
      <c r="B309" s="86" t="s">
        <v>374</v>
      </c>
      <c r="C309" s="87" t="s">
        <v>375</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c r="A310" s="85">
        <v>303</v>
      </c>
      <c r="B310" s="86" t="s">
        <v>376</v>
      </c>
      <c r="C310" s="87" t="s">
        <v>377</v>
      </c>
      <c r="D310" s="88">
        <v>1</v>
      </c>
      <c r="E310" s="88">
        <v>1</v>
      </c>
      <c r="F310" s="88"/>
      <c r="G310" s="88"/>
      <c r="H310" s="88"/>
      <c r="I310" s="88"/>
      <c r="J310" s="88">
        <v>1</v>
      </c>
      <c r="K310" s="88"/>
      <c r="L310" s="88">
        <v>1</v>
      </c>
      <c r="M310" s="88"/>
      <c r="N310" s="88"/>
      <c r="O310" s="88"/>
      <c r="P310" s="88"/>
      <c r="Q310" s="88"/>
      <c r="R310" s="88"/>
      <c r="S310" s="88"/>
      <c r="T310" s="88"/>
      <c r="U310" s="88">
        <v>1</v>
      </c>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c r="A311" s="66">
        <v>304</v>
      </c>
      <c r="B311" s="86" t="s">
        <v>378</v>
      </c>
      <c r="C311" s="87" t="s">
        <v>379</v>
      </c>
      <c r="D311" s="88">
        <v>3</v>
      </c>
      <c r="E311" s="88">
        <v>2</v>
      </c>
      <c r="F311" s="88"/>
      <c r="G311" s="88"/>
      <c r="H311" s="88"/>
      <c r="I311" s="88"/>
      <c r="J311" s="88">
        <v>3</v>
      </c>
      <c r="K311" s="88"/>
      <c r="L311" s="88">
        <v>1</v>
      </c>
      <c r="M311" s="88">
        <v>1</v>
      </c>
      <c r="N311" s="88"/>
      <c r="O311" s="88">
        <v>1</v>
      </c>
      <c r="P311" s="88"/>
      <c r="Q311" s="88"/>
      <c r="R311" s="88"/>
      <c r="S311" s="88">
        <v>1</v>
      </c>
      <c r="T311" s="88"/>
      <c r="U311" s="88">
        <v>2</v>
      </c>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85">
        <v>305</v>
      </c>
      <c r="B312" s="86" t="s">
        <v>2193</v>
      </c>
      <c r="C312" s="87" t="s">
        <v>380</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hidden="1">
      <c r="A313" s="66">
        <v>306</v>
      </c>
      <c r="B313" s="86" t="s">
        <v>2233</v>
      </c>
      <c r="C313" s="87" t="s">
        <v>2234</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2055</v>
      </c>
      <c r="C314" s="87" t="s">
        <v>2056</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2074</v>
      </c>
      <c r="C315" s="87" t="s">
        <v>2075</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105" t="s">
        <v>2230</v>
      </c>
      <c r="C316" s="87" t="s">
        <v>2229</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hidden="1">
      <c r="A317" s="85">
        <v>310</v>
      </c>
      <c r="B317" s="86" t="s">
        <v>2018</v>
      </c>
      <c r="C317" s="94" t="s">
        <v>2019</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c r="A318" s="66">
        <v>311</v>
      </c>
      <c r="B318" s="86" t="s">
        <v>2020</v>
      </c>
      <c r="C318" s="94" t="s">
        <v>2021</v>
      </c>
      <c r="D318" s="88">
        <v>1</v>
      </c>
      <c r="E318" s="88">
        <v>1</v>
      </c>
      <c r="F318" s="88"/>
      <c r="G318" s="88"/>
      <c r="H318" s="88"/>
      <c r="I318" s="88"/>
      <c r="J318" s="88">
        <v>1</v>
      </c>
      <c r="K318" s="88"/>
      <c r="L318" s="88"/>
      <c r="M318" s="88">
        <v>1</v>
      </c>
      <c r="N318" s="88"/>
      <c r="O318" s="88">
        <v>1</v>
      </c>
      <c r="P318" s="88">
        <v>1</v>
      </c>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hidden="1">
      <c r="A319" s="85">
        <v>312</v>
      </c>
      <c r="B319" s="86" t="s">
        <v>2022</v>
      </c>
      <c r="C319" s="94" t="s">
        <v>2023</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c r="A320" s="66">
        <v>313</v>
      </c>
      <c r="B320" s="86" t="s">
        <v>2024</v>
      </c>
      <c r="C320" s="94" t="s">
        <v>2025</v>
      </c>
      <c r="D320" s="88">
        <v>1</v>
      </c>
      <c r="E320" s="88">
        <v>1</v>
      </c>
      <c r="F320" s="88"/>
      <c r="G320" s="88"/>
      <c r="H320" s="88"/>
      <c r="I320" s="88"/>
      <c r="J320" s="88">
        <v>1</v>
      </c>
      <c r="K320" s="88"/>
      <c r="L320" s="88">
        <v>1</v>
      </c>
      <c r="M320" s="88"/>
      <c r="N320" s="88"/>
      <c r="O320" s="88"/>
      <c r="P320" s="88"/>
      <c r="Q320" s="88"/>
      <c r="R320" s="88"/>
      <c r="S320" s="88"/>
      <c r="T320" s="88"/>
      <c r="U320" s="88">
        <v>1</v>
      </c>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66">
        <v>314</v>
      </c>
      <c r="B321" s="86" t="s">
        <v>2026</v>
      </c>
      <c r="C321" s="94" t="s">
        <v>2027</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c r="A322" s="85">
        <v>315</v>
      </c>
      <c r="B322" s="86" t="s">
        <v>2028</v>
      </c>
      <c r="C322" s="94" t="s">
        <v>2029</v>
      </c>
      <c r="D322" s="88">
        <v>2</v>
      </c>
      <c r="E322" s="88">
        <v>2</v>
      </c>
      <c r="F322" s="88"/>
      <c r="G322" s="88"/>
      <c r="H322" s="88"/>
      <c r="I322" s="88"/>
      <c r="J322" s="88">
        <v>2</v>
      </c>
      <c r="K322" s="88"/>
      <c r="L322" s="88"/>
      <c r="M322" s="88">
        <v>2</v>
      </c>
      <c r="N322" s="88"/>
      <c r="O322" s="88">
        <v>2</v>
      </c>
      <c r="P322" s="88">
        <v>1</v>
      </c>
      <c r="Q322" s="88"/>
      <c r="R322" s="88"/>
      <c r="S322" s="88"/>
      <c r="T322" s="88"/>
      <c r="U322" s="88">
        <v>2</v>
      </c>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66">
        <v>316</v>
      </c>
      <c r="B323" s="86" t="s">
        <v>2030</v>
      </c>
      <c r="C323" s="94" t="s">
        <v>2031</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hidden="1">
      <c r="A324" s="85">
        <v>317</v>
      </c>
      <c r="B324" s="86" t="s">
        <v>2032</v>
      </c>
      <c r="C324" s="94" t="s">
        <v>2033</v>
      </c>
      <c r="D324" s="88"/>
      <c r="E324" s="88"/>
      <c r="F324" s="88"/>
      <c r="G324" s="88"/>
      <c r="H324" s="88"/>
      <c r="I324" s="88"/>
      <c r="J324" s="88"/>
      <c r="K324" s="88"/>
      <c r="L324" s="88"/>
      <c r="M324" s="88"/>
      <c r="N324" s="88"/>
      <c r="O324" s="88"/>
      <c r="P324" s="88"/>
      <c r="Q324" s="88"/>
      <c r="R324" s="88"/>
      <c r="S324" s="88"/>
      <c r="T324" s="88"/>
      <c r="U324" s="88"/>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66">
        <v>318</v>
      </c>
      <c r="B325" s="86" t="s">
        <v>2034</v>
      </c>
      <c r="C325" s="94" t="s">
        <v>2035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85">
        <v>319</v>
      </c>
      <c r="B326" s="86" t="s">
        <v>2036</v>
      </c>
      <c r="C326" s="94" t="s">
        <v>2037</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c r="A327" s="66">
        <v>320</v>
      </c>
      <c r="B327" s="86" t="s">
        <v>2038</v>
      </c>
      <c r="C327" s="94" t="s">
        <v>2039</v>
      </c>
      <c r="D327" s="88">
        <v>15</v>
      </c>
      <c r="E327" s="88">
        <v>15</v>
      </c>
      <c r="F327" s="88"/>
      <c r="G327" s="88">
        <v>4</v>
      </c>
      <c r="H327" s="88"/>
      <c r="I327" s="88"/>
      <c r="J327" s="88">
        <v>5</v>
      </c>
      <c r="K327" s="88"/>
      <c r="L327" s="88">
        <v>4</v>
      </c>
      <c r="M327" s="88">
        <v>1</v>
      </c>
      <c r="N327" s="88"/>
      <c r="O327" s="88">
        <v>1</v>
      </c>
      <c r="P327" s="88">
        <v>1</v>
      </c>
      <c r="Q327" s="88"/>
      <c r="R327" s="88"/>
      <c r="S327" s="88"/>
      <c r="T327" s="88"/>
      <c r="U327" s="88">
        <v>4</v>
      </c>
      <c r="V327" s="88">
        <v>6</v>
      </c>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c r="A328" s="66">
        <v>321</v>
      </c>
      <c r="B328" s="86" t="s">
        <v>381</v>
      </c>
      <c r="C328" s="87">
        <v>173</v>
      </c>
      <c r="D328" s="88">
        <v>8</v>
      </c>
      <c r="E328" s="88">
        <v>7</v>
      </c>
      <c r="F328" s="88"/>
      <c r="G328" s="88">
        <v>3</v>
      </c>
      <c r="H328" s="88"/>
      <c r="I328" s="88"/>
      <c r="J328" s="88">
        <v>4</v>
      </c>
      <c r="K328" s="88"/>
      <c r="L328" s="88"/>
      <c r="M328" s="88">
        <v>1</v>
      </c>
      <c r="N328" s="88"/>
      <c r="O328" s="88">
        <v>1</v>
      </c>
      <c r="P328" s="88">
        <v>1</v>
      </c>
      <c r="Q328" s="88"/>
      <c r="R328" s="88"/>
      <c r="S328" s="88">
        <v>3</v>
      </c>
      <c r="T328" s="88"/>
      <c r="U328" s="88">
        <v>3</v>
      </c>
      <c r="V328" s="88">
        <v>1</v>
      </c>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hidden="1">
      <c r="A329" s="85">
        <v>322</v>
      </c>
      <c r="B329" s="86" t="s">
        <v>382</v>
      </c>
      <c r="C329" s="87" t="s">
        <v>383</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2166</v>
      </c>
      <c r="C330" s="87" t="s">
        <v>384</v>
      </c>
      <c r="D330" s="88">
        <v>14</v>
      </c>
      <c r="E330" s="88">
        <v>14</v>
      </c>
      <c r="F330" s="88"/>
      <c r="G330" s="88">
        <v>4</v>
      </c>
      <c r="H330" s="88"/>
      <c r="I330" s="88"/>
      <c r="J330" s="88">
        <v>5</v>
      </c>
      <c r="K330" s="88"/>
      <c r="L330" s="88">
        <v>4</v>
      </c>
      <c r="M330" s="88">
        <v>1</v>
      </c>
      <c r="N330" s="88"/>
      <c r="O330" s="88">
        <v>1</v>
      </c>
      <c r="P330" s="88">
        <v>1</v>
      </c>
      <c r="Q330" s="88"/>
      <c r="R330" s="88"/>
      <c r="S330" s="88"/>
      <c r="T330" s="88"/>
      <c r="U330" s="88">
        <v>3</v>
      </c>
      <c r="V330" s="88">
        <v>5</v>
      </c>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2164</v>
      </c>
      <c r="C331" s="87" t="s">
        <v>2165</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c r="A332" s="66">
        <v>325</v>
      </c>
      <c r="B332" s="86" t="s">
        <v>2215</v>
      </c>
      <c r="C332" s="87" t="s">
        <v>2214</v>
      </c>
      <c r="D332" s="88">
        <v>1</v>
      </c>
      <c r="E332" s="88">
        <v>1</v>
      </c>
      <c r="F332" s="88"/>
      <c r="G332" s="88"/>
      <c r="H332" s="88"/>
      <c r="I332" s="88"/>
      <c r="J332" s="88">
        <v>1</v>
      </c>
      <c r="K332" s="88"/>
      <c r="L332" s="88"/>
      <c r="M332" s="88">
        <v>1</v>
      </c>
      <c r="N332" s="88"/>
      <c r="O332" s="88"/>
      <c r="P332" s="88"/>
      <c r="Q332" s="88">
        <v>1</v>
      </c>
      <c r="R332" s="88"/>
      <c r="S332" s="88"/>
      <c r="T332" s="88"/>
      <c r="U332" s="88">
        <v>1</v>
      </c>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c r="A333" s="85">
        <v>326</v>
      </c>
      <c r="B333" s="86" t="s">
        <v>2117</v>
      </c>
      <c r="C333" s="87">
        <v>174</v>
      </c>
      <c r="D333" s="88">
        <v>2</v>
      </c>
      <c r="E333" s="88">
        <v>2</v>
      </c>
      <c r="F333" s="88"/>
      <c r="G333" s="88"/>
      <c r="H333" s="88"/>
      <c r="I333" s="88"/>
      <c r="J333" s="88">
        <v>1</v>
      </c>
      <c r="K333" s="88"/>
      <c r="L333" s="88">
        <v>1</v>
      </c>
      <c r="M333" s="88"/>
      <c r="N333" s="88"/>
      <c r="O333" s="88"/>
      <c r="P333" s="88"/>
      <c r="Q333" s="88"/>
      <c r="R333" s="88"/>
      <c r="S333" s="88"/>
      <c r="T333" s="88"/>
      <c r="U333" s="88">
        <v>1</v>
      </c>
      <c r="V333" s="88">
        <v>1</v>
      </c>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2263</v>
      </c>
      <c r="C334" s="87">
        <v>175</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hidden="1">
      <c r="A335" s="66">
        <v>328</v>
      </c>
      <c r="B335" s="86" t="s">
        <v>385</v>
      </c>
      <c r="C335" s="87" t="s">
        <v>386</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hidden="1">
      <c r="A336" s="85">
        <v>329</v>
      </c>
      <c r="B336" s="92" t="s">
        <v>2057</v>
      </c>
      <c r="C336" s="87" t="s">
        <v>2058</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66">
        <v>330</v>
      </c>
      <c r="B337" s="86" t="s">
        <v>387</v>
      </c>
      <c r="C337" s="87">
        <v>176</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hidden="1">
      <c r="A338" s="85">
        <v>331</v>
      </c>
      <c r="B338" s="86" t="s">
        <v>388</v>
      </c>
      <c r="C338" s="87">
        <v>177</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66">
        <v>332</v>
      </c>
      <c r="B339" s="86" t="s">
        <v>389</v>
      </c>
      <c r="C339" s="87" t="s">
        <v>390</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85">
        <v>333</v>
      </c>
      <c r="B340" s="86" t="s">
        <v>2118</v>
      </c>
      <c r="C340" s="87">
        <v>178</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66">
        <v>334</v>
      </c>
      <c r="B341" s="86" t="s">
        <v>2119</v>
      </c>
      <c r="C341" s="87">
        <v>179</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391</v>
      </c>
      <c r="C342" s="87">
        <v>180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1998</v>
      </c>
      <c r="C343" s="87" t="s">
        <v>1997</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392</v>
      </c>
      <c r="C344" s="87">
        <v>181</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393</v>
      </c>
      <c r="C345" s="87" t="s">
        <v>394</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395</v>
      </c>
      <c r="C346" s="87">
        <v>182</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396</v>
      </c>
      <c r="C347" s="87">
        <v>183</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c r="A348" s="66">
        <v>341</v>
      </c>
      <c r="B348" s="86" t="s">
        <v>2168</v>
      </c>
      <c r="C348" s="87" t="s">
        <v>2167</v>
      </c>
      <c r="D348" s="88">
        <v>6</v>
      </c>
      <c r="E348" s="88">
        <v>6</v>
      </c>
      <c r="F348" s="88"/>
      <c r="G348" s="88">
        <v>1</v>
      </c>
      <c r="H348" s="88"/>
      <c r="I348" s="88"/>
      <c r="J348" s="88">
        <v>4</v>
      </c>
      <c r="K348" s="88"/>
      <c r="L348" s="88">
        <v>1</v>
      </c>
      <c r="M348" s="88">
        <v>2</v>
      </c>
      <c r="N348" s="88"/>
      <c r="O348" s="88"/>
      <c r="P348" s="88"/>
      <c r="Q348" s="88">
        <v>2</v>
      </c>
      <c r="R348" s="88"/>
      <c r="S348" s="88">
        <v>1</v>
      </c>
      <c r="T348" s="88"/>
      <c r="U348" s="88">
        <v>4</v>
      </c>
      <c r="V348" s="88">
        <v>1</v>
      </c>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c r="A349" s="66">
        <v>342</v>
      </c>
      <c r="B349" s="86" t="s">
        <v>2196</v>
      </c>
      <c r="C349" s="87" t="s">
        <v>2197</v>
      </c>
      <c r="D349" s="88">
        <v>1</v>
      </c>
      <c r="E349" s="88">
        <v>1</v>
      </c>
      <c r="F349" s="88"/>
      <c r="G349" s="88"/>
      <c r="H349" s="88"/>
      <c r="I349" s="88"/>
      <c r="J349" s="88">
        <v>1</v>
      </c>
      <c r="K349" s="88"/>
      <c r="L349" s="88"/>
      <c r="M349" s="88"/>
      <c r="N349" s="88"/>
      <c r="O349" s="88"/>
      <c r="P349" s="88"/>
      <c r="Q349" s="88"/>
      <c r="R349" s="88"/>
      <c r="S349" s="88">
        <v>1</v>
      </c>
      <c r="T349" s="88"/>
      <c r="U349" s="88">
        <v>1</v>
      </c>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c r="A350" s="85">
        <v>343</v>
      </c>
      <c r="B350" s="86" t="s">
        <v>397</v>
      </c>
      <c r="C350" s="87">
        <v>184</v>
      </c>
      <c r="D350" s="88">
        <v>3</v>
      </c>
      <c r="E350" s="88">
        <v>3</v>
      </c>
      <c r="F350" s="88"/>
      <c r="G350" s="88"/>
      <c r="H350" s="88"/>
      <c r="I350" s="88"/>
      <c r="J350" s="88">
        <v>2</v>
      </c>
      <c r="K350" s="88"/>
      <c r="L350" s="88"/>
      <c r="M350" s="88">
        <v>2</v>
      </c>
      <c r="N350" s="88"/>
      <c r="O350" s="88">
        <v>1</v>
      </c>
      <c r="P350" s="88">
        <v>1</v>
      </c>
      <c r="Q350" s="88">
        <v>1</v>
      </c>
      <c r="R350" s="88"/>
      <c r="S350" s="88"/>
      <c r="T350" s="88"/>
      <c r="U350" s="88">
        <v>2</v>
      </c>
      <c r="V350" s="88">
        <v>1</v>
      </c>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hidden="1">
      <c r="A351" s="66">
        <v>344</v>
      </c>
      <c r="B351" s="86" t="s">
        <v>398</v>
      </c>
      <c r="C351" s="87" t="s">
        <v>399</v>
      </c>
      <c r="D351" s="88"/>
      <c r="E351" s="88"/>
      <c r="F351" s="88"/>
      <c r="G351" s="88"/>
      <c r="H351" s="88"/>
      <c r="I351" s="88"/>
      <c r="J351" s="88"/>
      <c r="K351" s="88"/>
      <c r="L351" s="88"/>
      <c r="M351" s="88"/>
      <c r="N351" s="88"/>
      <c r="O351" s="88"/>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hidden="1">
      <c r="A352" s="85">
        <v>345</v>
      </c>
      <c r="B352" s="86" t="s">
        <v>400</v>
      </c>
      <c r="C352" s="87" t="s">
        <v>401</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hidden="1">
      <c r="A353" s="66">
        <v>346</v>
      </c>
      <c r="B353" s="86" t="s">
        <v>2217</v>
      </c>
      <c r="C353" s="87" t="s">
        <v>2216</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c r="A354" s="85">
        <v>347</v>
      </c>
      <c r="B354" s="86" t="s">
        <v>2120</v>
      </c>
      <c r="C354" s="87">
        <v>185</v>
      </c>
      <c r="D354" s="88">
        <v>3</v>
      </c>
      <c r="E354" s="88">
        <v>3</v>
      </c>
      <c r="F354" s="88"/>
      <c r="G354" s="88"/>
      <c r="H354" s="88"/>
      <c r="I354" s="88"/>
      <c r="J354" s="88">
        <v>3</v>
      </c>
      <c r="K354" s="88"/>
      <c r="L354" s="88">
        <v>3</v>
      </c>
      <c r="M354" s="88"/>
      <c r="N354" s="88"/>
      <c r="O354" s="88"/>
      <c r="P354" s="88"/>
      <c r="Q354" s="88"/>
      <c r="R354" s="88"/>
      <c r="S354" s="88"/>
      <c r="T354" s="88"/>
      <c r="U354" s="88">
        <v>3</v>
      </c>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66">
        <v>348</v>
      </c>
      <c r="B355" s="86" t="s">
        <v>402</v>
      </c>
      <c r="C355" s="87" t="s">
        <v>403</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404</v>
      </c>
      <c r="C356" s="87" t="s">
        <v>405</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hidden="1">
      <c r="A357" s="85">
        <v>350</v>
      </c>
      <c r="B357" s="86" t="s">
        <v>406</v>
      </c>
      <c r="C357" s="87" t="s">
        <v>407</v>
      </c>
      <c r="D357" s="88"/>
      <c r="E357" s="88"/>
      <c r="F357" s="88"/>
      <c r="G357" s="88"/>
      <c r="H357" s="88"/>
      <c r="I357" s="88"/>
      <c r="J357" s="88"/>
      <c r="K357" s="88"/>
      <c r="L357" s="88"/>
      <c r="M357" s="88"/>
      <c r="N357" s="88"/>
      <c r="O357" s="88"/>
      <c r="P357" s="88"/>
      <c r="Q357" s="88"/>
      <c r="R357" s="88"/>
      <c r="S357" s="88"/>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2121</v>
      </c>
      <c r="C358" s="87" t="s">
        <v>408</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2122</v>
      </c>
      <c r="C359" s="87" t="s">
        <v>409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hidden="1">
      <c r="A360" s="66">
        <v>353</v>
      </c>
      <c r="B360" s="86" t="s">
        <v>2123</v>
      </c>
      <c r="C360" s="87" t="s">
        <v>410</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2124</v>
      </c>
      <c r="C361" s="87" t="s">
        <v>411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c r="A362" s="66">
        <v>355</v>
      </c>
      <c r="B362" s="86" t="s">
        <v>412</v>
      </c>
      <c r="C362" s="87" t="s">
        <v>413</v>
      </c>
      <c r="D362" s="88">
        <v>1</v>
      </c>
      <c r="E362" s="88">
        <v>1</v>
      </c>
      <c r="F362" s="88"/>
      <c r="G362" s="88"/>
      <c r="H362" s="88"/>
      <c r="I362" s="88"/>
      <c r="J362" s="88"/>
      <c r="K362" s="88"/>
      <c r="L362" s="88"/>
      <c r="M362" s="88"/>
      <c r="N362" s="88"/>
      <c r="O362" s="88"/>
      <c r="P362" s="88"/>
      <c r="Q362" s="88"/>
      <c r="R362" s="88"/>
      <c r="S362" s="88"/>
      <c r="T362" s="88"/>
      <c r="U362" s="88"/>
      <c r="V362" s="88">
        <v>1</v>
      </c>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66">
        <v>356</v>
      </c>
      <c r="B363" s="86" t="s">
        <v>414</v>
      </c>
      <c r="C363" s="87" t="s">
        <v>415</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85">
        <v>357</v>
      </c>
      <c r="B364" s="86" t="s">
        <v>416</v>
      </c>
      <c r="C364" s="87" t="s">
        <v>417</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66">
        <v>358</v>
      </c>
      <c r="B365" s="86" t="s">
        <v>418</v>
      </c>
      <c r="C365" s="87" t="s">
        <v>419</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85">
        <v>359</v>
      </c>
      <c r="B366" s="86" t="s">
        <v>420</v>
      </c>
      <c r="C366" s="87" t="s">
        <v>421</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66">
        <v>360</v>
      </c>
      <c r="B367" s="86" t="s">
        <v>2042</v>
      </c>
      <c r="C367" s="87" t="s">
        <v>2041</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hidden="1">
      <c r="A368" s="85">
        <v>361</v>
      </c>
      <c r="B368" s="95" t="s">
        <v>2261</v>
      </c>
      <c r="C368" s="87" t="s">
        <v>2260</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66">
        <v>362</v>
      </c>
      <c r="B369" s="86" t="s">
        <v>422</v>
      </c>
      <c r="C369" s="87">
        <v>186</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423</v>
      </c>
      <c r="C370" s="87" t="s">
        <v>424</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86" t="s">
        <v>425</v>
      </c>
      <c r="C371" s="87" t="s">
        <v>426</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86" t="s">
        <v>427</v>
      </c>
      <c r="C372" s="87" t="s">
        <v>428</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425</v>
      </c>
      <c r="C373" s="87" t="s">
        <v>429</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430</v>
      </c>
      <c r="C374" s="87" t="s">
        <v>431</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432</v>
      </c>
      <c r="C375" s="87" t="s">
        <v>433</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434</v>
      </c>
      <c r="C376" s="87" t="s">
        <v>435</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66">
        <v>370</v>
      </c>
      <c r="B377" s="86" t="s">
        <v>2219</v>
      </c>
      <c r="C377" s="87" t="s">
        <v>2218</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c r="A378" s="85">
        <v>371</v>
      </c>
      <c r="B378" s="86" t="s">
        <v>436</v>
      </c>
      <c r="C378" s="87">
        <v>187</v>
      </c>
      <c r="D378" s="88">
        <v>1</v>
      </c>
      <c r="E378" s="88">
        <v>1</v>
      </c>
      <c r="F378" s="88"/>
      <c r="G378" s="88"/>
      <c r="H378" s="88"/>
      <c r="I378" s="88"/>
      <c r="J378" s="88">
        <v>1</v>
      </c>
      <c r="K378" s="88"/>
      <c r="L378" s="88"/>
      <c r="M378" s="88"/>
      <c r="N378" s="88"/>
      <c r="O378" s="88"/>
      <c r="P378" s="88"/>
      <c r="Q378" s="88"/>
      <c r="R378" s="88"/>
      <c r="S378" s="88">
        <v>1</v>
      </c>
      <c r="T378" s="88"/>
      <c r="U378" s="88">
        <v>1</v>
      </c>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66">
        <v>372</v>
      </c>
      <c r="B379" s="95" t="s">
        <v>2125</v>
      </c>
      <c r="C379" s="87">
        <v>188</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hidden="1">
      <c r="A380" s="85">
        <v>373</v>
      </c>
      <c r="B380" s="86" t="s">
        <v>437</v>
      </c>
      <c r="C380" s="87" t="s">
        <v>438</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66">
        <v>374</v>
      </c>
      <c r="B381" s="86" t="s">
        <v>2126</v>
      </c>
      <c r="C381" s="87" t="s">
        <v>439</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hidden="1">
      <c r="A382" s="85">
        <v>375</v>
      </c>
      <c r="B382" s="86" t="s">
        <v>2127</v>
      </c>
      <c r="C382" s="87" t="s">
        <v>440</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66">
        <v>376</v>
      </c>
      <c r="B383" s="86" t="s">
        <v>2128</v>
      </c>
      <c r="C383" s="87" t="s">
        <v>441</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442</v>
      </c>
      <c r="C384" s="87" t="s">
        <v>443</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2255</v>
      </c>
      <c r="C385" s="87" t="s">
        <v>444</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2129</v>
      </c>
      <c r="C386" s="87" t="s">
        <v>445</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2264</v>
      </c>
      <c r="C387" s="87" t="s">
        <v>446</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2081</v>
      </c>
      <c r="C388" s="87" t="s">
        <v>447</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2130</v>
      </c>
      <c r="C389" s="87" t="s">
        <v>448</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2131</v>
      </c>
      <c r="C390" s="87" t="s">
        <v>449</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66">
        <v>384</v>
      </c>
      <c r="B391" s="86" t="s">
        <v>450</v>
      </c>
      <c r="C391" s="87" t="s">
        <v>451</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85">
        <v>385</v>
      </c>
      <c r="B392" s="86" t="s">
        <v>452</v>
      </c>
      <c r="C392" s="87" t="s">
        <v>453</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66">
        <v>386</v>
      </c>
      <c r="B393" s="86" t="s">
        <v>2132</v>
      </c>
      <c r="C393" s="87" t="s">
        <v>454</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85">
        <v>387</v>
      </c>
      <c r="B394" s="86" t="s">
        <v>455</v>
      </c>
      <c r="C394" s="87" t="s">
        <v>456</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66">
        <v>388</v>
      </c>
      <c r="B395" s="86" t="s">
        <v>2133</v>
      </c>
      <c r="C395" s="87" t="s">
        <v>457</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85">
        <v>389</v>
      </c>
      <c r="B396" s="86" t="s">
        <v>2134</v>
      </c>
      <c r="C396" s="87" t="s">
        <v>458</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66">
        <v>390</v>
      </c>
      <c r="B397" s="86" t="s">
        <v>459</v>
      </c>
      <c r="C397" s="87" t="s">
        <v>460</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2068</v>
      </c>
      <c r="C398" s="87" t="s">
        <v>461</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2135</v>
      </c>
      <c r="C399" s="87" t="s">
        <v>462</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2136</v>
      </c>
      <c r="C400" s="87" t="s">
        <v>463</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464</v>
      </c>
      <c r="C401" s="87" t="s">
        <v>465</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2137</v>
      </c>
      <c r="C402" s="87" t="s">
        <v>466</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425</v>
      </c>
      <c r="C403" s="87" t="s">
        <v>467</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2138</v>
      </c>
      <c r="C404" s="87" t="s">
        <v>468</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66">
        <v>398</v>
      </c>
      <c r="B405" s="86" t="s">
        <v>2139</v>
      </c>
      <c r="C405" s="87" t="s">
        <v>469</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85">
        <v>399</v>
      </c>
      <c r="B406" s="86" t="s">
        <v>2140</v>
      </c>
      <c r="C406" s="87" t="s">
        <v>470</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66">
        <v>400</v>
      </c>
      <c r="B407" s="86" t="s">
        <v>2069</v>
      </c>
      <c r="C407" s="87" t="s">
        <v>471</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85">
        <v>401</v>
      </c>
      <c r="B408" s="86" t="s">
        <v>2141</v>
      </c>
      <c r="C408" s="87" t="s">
        <v>472</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66">
        <v>402</v>
      </c>
      <c r="B409" s="86" t="s">
        <v>2142</v>
      </c>
      <c r="C409" s="87" t="s">
        <v>473</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85">
        <v>403</v>
      </c>
      <c r="B410" s="86" t="s">
        <v>474</v>
      </c>
      <c r="C410" s="87" t="s">
        <v>475</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66">
        <v>404</v>
      </c>
      <c r="B411" s="86" t="s">
        <v>2156</v>
      </c>
      <c r="C411" s="87" t="s">
        <v>476</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477</v>
      </c>
      <c r="C412" s="87" t="s">
        <v>478</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479</v>
      </c>
      <c r="C413" s="87" t="s">
        <v>480</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2143</v>
      </c>
      <c r="C414" s="87" t="s">
        <v>481</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2157</v>
      </c>
      <c r="C415" s="87" t="s">
        <v>482</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2144</v>
      </c>
      <c r="C416" s="87" t="s">
        <v>483</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484</v>
      </c>
      <c r="C417" s="87" t="s">
        <v>485</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hidden="1">
      <c r="A418" s="66">
        <v>411</v>
      </c>
      <c r="B418" s="86" t="s">
        <v>486</v>
      </c>
      <c r="C418" s="87" t="s">
        <v>487</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hidden="1">
      <c r="A419" s="66">
        <v>412</v>
      </c>
      <c r="B419" s="86" t="s">
        <v>2145</v>
      </c>
      <c r="C419" s="87" t="s">
        <v>488</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85">
        <v>413</v>
      </c>
      <c r="B420" s="86" t="s">
        <v>489</v>
      </c>
      <c r="C420" s="87" t="s">
        <v>490</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66">
        <v>414</v>
      </c>
      <c r="B421" s="86" t="s">
        <v>2062</v>
      </c>
      <c r="C421" s="87" t="s">
        <v>491</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85">
        <v>415</v>
      </c>
      <c r="B422" s="86" t="s">
        <v>425</v>
      </c>
      <c r="C422" s="87" t="s">
        <v>2007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66">
        <v>416</v>
      </c>
      <c r="B423" s="86" t="s">
        <v>2159</v>
      </c>
      <c r="C423" s="87" t="s">
        <v>2008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85">
        <v>417</v>
      </c>
      <c r="B424" s="92" t="s">
        <v>2059</v>
      </c>
      <c r="C424" s="87" t="s">
        <v>2060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66">
        <v>418</v>
      </c>
      <c r="B425" s="92" t="s">
        <v>2070</v>
      </c>
      <c r="C425" s="87" t="s">
        <v>2071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92" t="s">
        <v>2076</v>
      </c>
      <c r="C426" s="87" t="s">
        <v>2077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92" t="s">
        <v>2198</v>
      </c>
      <c r="C427" s="87" t="s">
        <v>2199</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2200</v>
      </c>
      <c r="C428" s="87" t="s">
        <v>2201</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2202</v>
      </c>
      <c r="C429" s="87" t="s">
        <v>2203</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2292</v>
      </c>
      <c r="C430" s="87" t="s">
        <v>2290</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2293</v>
      </c>
      <c r="C431" s="87" t="s">
        <v>2291</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hidden="1">
      <c r="A432" s="66">
        <v>425</v>
      </c>
      <c r="B432" s="92" t="s">
        <v>2237</v>
      </c>
      <c r="C432" s="87" t="s">
        <v>2235</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66">
        <v>426</v>
      </c>
      <c r="B433" s="92" t="s">
        <v>2238</v>
      </c>
      <c r="C433" s="87" t="s">
        <v>2236</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85">
        <v>427</v>
      </c>
      <c r="B434" s="92" t="s">
        <v>2277</v>
      </c>
      <c r="C434" s="87" t="s">
        <v>2276</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66">
        <v>428</v>
      </c>
      <c r="B435" s="92" t="s">
        <v>2281</v>
      </c>
      <c r="C435" s="87" t="s">
        <v>2280</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85">
        <v>429</v>
      </c>
      <c r="B436" s="86" t="s">
        <v>492</v>
      </c>
      <c r="C436" s="87">
        <v>189</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66">
        <v>430</v>
      </c>
      <c r="B437" s="86" t="s">
        <v>493</v>
      </c>
      <c r="C437" s="87" t="s">
        <v>494</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85">
        <v>431</v>
      </c>
      <c r="B438" s="86" t="s">
        <v>495</v>
      </c>
      <c r="C438" s="87" t="s">
        <v>496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66">
        <v>432</v>
      </c>
      <c r="B439" s="86" t="s">
        <v>497</v>
      </c>
      <c r="C439" s="87" t="s">
        <v>498</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hidden="1">
      <c r="A440" s="66">
        <v>433</v>
      </c>
      <c r="B440" s="86" t="s">
        <v>499</v>
      </c>
      <c r="C440" s="87">
        <v>190</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c r="A441" s="85">
        <v>434</v>
      </c>
      <c r="B441" s="86" t="s">
        <v>2146</v>
      </c>
      <c r="C441" s="87">
        <v>191</v>
      </c>
      <c r="D441" s="88">
        <v>1</v>
      </c>
      <c r="E441" s="88">
        <v>1</v>
      </c>
      <c r="F441" s="88"/>
      <c r="G441" s="88">
        <v>1</v>
      </c>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2147</v>
      </c>
      <c r="C442" s="87">
        <v>192</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500</v>
      </c>
      <c r="C443" s="87">
        <v>193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hidden="1">
      <c r="A444" s="66">
        <v>437</v>
      </c>
      <c r="B444" s="86" t="s">
        <v>501</v>
      </c>
      <c r="C444" s="87">
        <v>194</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hidden="1">
      <c r="A445" s="85">
        <v>438</v>
      </c>
      <c r="B445" s="86" t="s">
        <v>502</v>
      </c>
      <c r="C445" s="87">
        <v>195</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503</v>
      </c>
      <c r="C446" s="87" t="s">
        <v>504</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66">
        <v>440</v>
      </c>
      <c r="B447" s="86" t="s">
        <v>505</v>
      </c>
      <c r="C447" s="87" t="s">
        <v>506</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85">
        <v>441</v>
      </c>
      <c r="B448" s="86" t="s">
        <v>507</v>
      </c>
      <c r="C448" s="87" t="s">
        <v>508</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hidden="1">
      <c r="A449" s="66">
        <v>442</v>
      </c>
      <c r="B449" s="86" t="s">
        <v>509</v>
      </c>
      <c r="C449" s="87" t="s">
        <v>510</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85">
        <v>443</v>
      </c>
      <c r="B450" s="86" t="s">
        <v>2148</v>
      </c>
      <c r="C450" s="87" t="s">
        <v>511</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66">
        <v>444</v>
      </c>
      <c r="B451" s="86" t="s">
        <v>512</v>
      </c>
      <c r="C451" s="87" t="s">
        <v>513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85">
        <v>445</v>
      </c>
      <c r="B452" s="86" t="s">
        <v>514</v>
      </c>
      <c r="C452" s="87">
        <v>196</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66">
        <v>446</v>
      </c>
      <c r="B453" s="86" t="s">
        <v>2080</v>
      </c>
      <c r="C453" s="87">
        <v>197</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515</v>
      </c>
      <c r="C454" s="87">
        <v>198</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516</v>
      </c>
      <c r="C455" s="87">
        <v>199</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517</v>
      </c>
      <c r="C456" s="87">
        <v>200</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518</v>
      </c>
      <c r="C457" s="87">
        <v>201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2149</v>
      </c>
      <c r="C458" s="87">
        <v>202</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519</v>
      </c>
      <c r="C459" s="87">
        <v>203</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2170</v>
      </c>
      <c r="C460" s="87" t="s">
        <v>2169</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66">
        <v>454</v>
      </c>
      <c r="B461" s="86" t="s">
        <v>520</v>
      </c>
      <c r="C461" s="87">
        <v>204</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hidden="1">
      <c r="A462" s="85">
        <v>455</v>
      </c>
      <c r="B462" s="86" t="s">
        <v>521</v>
      </c>
      <c r="C462" s="87" t="s">
        <v>522</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66">
        <v>456</v>
      </c>
      <c r="B463" s="86" t="s">
        <v>2016</v>
      </c>
      <c r="C463" s="87" t="s">
        <v>2015</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85">
        <v>457</v>
      </c>
      <c r="B464" s="86" t="s">
        <v>2072</v>
      </c>
      <c r="C464" s="87" t="s">
        <v>2073</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66">
        <v>458</v>
      </c>
      <c r="B465" s="86" t="s">
        <v>2172</v>
      </c>
      <c r="C465" s="87" t="s">
        <v>2171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hidden="1">
      <c r="A466" s="85">
        <v>459</v>
      </c>
      <c r="B466" s="86" t="s">
        <v>523</v>
      </c>
      <c r="C466" s="87">
        <v>205</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66">
        <v>460</v>
      </c>
      <c r="B467" s="86" t="s">
        <v>524</v>
      </c>
      <c r="C467" s="87">
        <v>206</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525</v>
      </c>
      <c r="C468" s="87" t="s">
        <v>526</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527</v>
      </c>
      <c r="C469" s="87">
        <v>207</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2265</v>
      </c>
      <c r="C470" s="87">
        <v>210</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528</v>
      </c>
      <c r="C471" s="87" t="s">
        <v>529</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2266</v>
      </c>
      <c r="C472" s="87">
        <v>211</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530</v>
      </c>
      <c r="C473" s="87" t="s">
        <v>531</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532</v>
      </c>
      <c r="C474" s="87" t="s">
        <v>533</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66">
        <v>468</v>
      </c>
      <c r="B475" s="86" t="s">
        <v>534</v>
      </c>
      <c r="C475" s="87" t="s">
        <v>535</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85">
        <v>469</v>
      </c>
      <c r="B476" s="86" t="s">
        <v>536</v>
      </c>
      <c r="C476" s="87" t="s">
        <v>537</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66">
        <v>470</v>
      </c>
      <c r="B477" s="86" t="s">
        <v>538</v>
      </c>
      <c r="C477" s="87" t="s">
        <v>539</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85">
        <v>471</v>
      </c>
      <c r="B478" s="86" t="s">
        <v>540</v>
      </c>
      <c r="C478" s="87" t="s">
        <v>541</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66">
        <v>472</v>
      </c>
      <c r="B479" s="86" t="s">
        <v>542</v>
      </c>
      <c r="C479" s="87" t="s">
        <v>543</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hidden="1">
      <c r="A480" s="85">
        <v>473</v>
      </c>
      <c r="B480" s="86" t="s">
        <v>544</v>
      </c>
      <c r="C480" s="87" t="s">
        <v>545</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hidden="1">
      <c r="A481" s="66">
        <v>474</v>
      </c>
      <c r="B481" s="86" t="s">
        <v>2150</v>
      </c>
      <c r="C481" s="87" t="s">
        <v>546</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547</v>
      </c>
      <c r="C482" s="87" t="s">
        <v>548</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2151</v>
      </c>
      <c r="C483" s="87" t="s">
        <v>549</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hidden="1">
      <c r="A484" s="66">
        <v>477</v>
      </c>
      <c r="B484" s="86" t="s">
        <v>550</v>
      </c>
      <c r="C484" s="87" t="s">
        <v>551</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hidden="1">
      <c r="A485" s="85">
        <v>478</v>
      </c>
      <c r="B485" s="86" t="s">
        <v>2152</v>
      </c>
      <c r="C485" s="87" t="s">
        <v>552</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2153</v>
      </c>
      <c r="C486" s="87" t="s">
        <v>553</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2154</v>
      </c>
      <c r="C487" s="87" t="s">
        <v>554</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2248</v>
      </c>
      <c r="C488" s="87" t="s">
        <v>555</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66">
        <v>482</v>
      </c>
      <c r="B489" s="86" t="s">
        <v>556</v>
      </c>
      <c r="C489" s="87" t="s">
        <v>557</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85">
        <v>483</v>
      </c>
      <c r="B490" s="86" t="s">
        <v>558</v>
      </c>
      <c r="C490" s="87" t="s">
        <v>559</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66">
        <v>484</v>
      </c>
      <c r="B491" s="86" t="s">
        <v>560</v>
      </c>
      <c r="C491" s="87" t="s">
        <v>561</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85">
        <v>485</v>
      </c>
      <c r="B492" s="86" t="s">
        <v>562</v>
      </c>
      <c r="C492" s="87" t="s">
        <v>563</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hidden="1">
      <c r="A493" s="66">
        <v>486</v>
      </c>
      <c r="B493" s="86" t="s">
        <v>2247</v>
      </c>
      <c r="C493" s="87" t="s">
        <v>564</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85">
        <v>487</v>
      </c>
      <c r="B494" s="86" t="s">
        <v>565</v>
      </c>
      <c r="C494" s="87" t="s">
        <v>566</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66">
        <v>488</v>
      </c>
      <c r="B495" s="86" t="s">
        <v>567</v>
      </c>
      <c r="C495" s="87" t="s">
        <v>568</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569</v>
      </c>
      <c r="C496" s="87" t="s">
        <v>570</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hidden="1">
      <c r="A497" s="85">
        <v>490</v>
      </c>
      <c r="B497" s="86" t="s">
        <v>571</v>
      </c>
      <c r="C497" s="87" t="s">
        <v>572</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573</v>
      </c>
      <c r="C498" s="87" t="s">
        <v>574</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2078</v>
      </c>
      <c r="C499" s="87" t="s">
        <v>2079</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2244</v>
      </c>
      <c r="C500" s="87" t="s">
        <v>2241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2245</v>
      </c>
      <c r="C501" s="87" t="s">
        <v>2242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2246</v>
      </c>
      <c r="C502" s="87" t="s">
        <v>2243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66">
        <v>496</v>
      </c>
      <c r="B503" s="86" t="s">
        <v>575</v>
      </c>
      <c r="C503" s="87" t="s">
        <v>576</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85">
        <v>497</v>
      </c>
      <c r="B504" s="86" t="s">
        <v>575</v>
      </c>
      <c r="C504" s="87" t="s">
        <v>577</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66">
        <v>498</v>
      </c>
      <c r="B505" s="86" t="s">
        <v>575</v>
      </c>
      <c r="C505" s="87" t="s">
        <v>578</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85">
        <v>499</v>
      </c>
      <c r="B506" s="86" t="s">
        <v>575</v>
      </c>
      <c r="C506" s="87" t="s">
        <v>579</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66">
        <v>500</v>
      </c>
      <c r="B507" s="86" t="s">
        <v>575</v>
      </c>
      <c r="C507" s="87" t="s">
        <v>580</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85">
        <v>501</v>
      </c>
      <c r="B508" s="86" t="s">
        <v>575</v>
      </c>
      <c r="C508" s="87" t="s">
        <v>581</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66">
        <v>502</v>
      </c>
      <c r="B509" s="86" t="s">
        <v>575</v>
      </c>
      <c r="C509" s="87" t="s">
        <v>582</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583</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584</v>
      </c>
      <c r="C511" s="87" t="s">
        <v>585</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584</v>
      </c>
      <c r="C512" s="87" t="s">
        <v>586</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584</v>
      </c>
      <c r="C513" s="87" t="s">
        <v>587</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584</v>
      </c>
      <c r="C514" s="87" t="s">
        <v>588</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589</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590</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66">
        <v>510</v>
      </c>
      <c r="B517" s="86" t="s">
        <v>584</v>
      </c>
      <c r="C517" s="87" t="s">
        <v>591</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85">
        <v>511</v>
      </c>
      <c r="B518" s="86" t="s">
        <v>584</v>
      </c>
      <c r="C518" s="87" t="s">
        <v>592</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66">
        <v>512</v>
      </c>
      <c r="B519" s="86" t="s">
        <v>584</v>
      </c>
      <c r="C519" s="87" t="s">
        <v>593</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85">
        <v>513</v>
      </c>
      <c r="B520" s="86" t="s">
        <v>584</v>
      </c>
      <c r="C520" s="87" t="s">
        <v>594</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66">
        <v>514</v>
      </c>
      <c r="B521" s="86" t="s">
        <v>584</v>
      </c>
      <c r="C521" s="87" t="s">
        <v>595</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85">
        <v>515</v>
      </c>
      <c r="B522" s="86" t="s">
        <v>584</v>
      </c>
      <c r="C522" s="87" t="s">
        <v>596</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66">
        <v>516</v>
      </c>
      <c r="B523" s="86" t="s">
        <v>584</v>
      </c>
      <c r="C523" s="87" t="s">
        <v>597</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598</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599</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600</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601</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602</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603</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604</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66">
        <v>524</v>
      </c>
      <c r="B531" s="86" t="s">
        <v>584</v>
      </c>
      <c r="C531" s="87" t="s">
        <v>605</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85">
        <v>525</v>
      </c>
      <c r="B532" s="86" t="s">
        <v>584</v>
      </c>
      <c r="C532" s="87" t="s">
        <v>606</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66">
        <v>526</v>
      </c>
      <c r="B533" s="86" t="s">
        <v>584</v>
      </c>
      <c r="C533" s="87" t="s">
        <v>607</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85">
        <v>527</v>
      </c>
      <c r="B534" s="86" t="s">
        <v>584</v>
      </c>
      <c r="C534" s="87" t="s">
        <v>608</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66">
        <v>528</v>
      </c>
      <c r="B535" s="86" t="s">
        <v>584</v>
      </c>
      <c r="C535" s="87" t="s">
        <v>609</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85">
        <v>529</v>
      </c>
      <c r="B536" s="86" t="s">
        <v>584</v>
      </c>
      <c r="C536" s="87" t="s">
        <v>610</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66">
        <v>530</v>
      </c>
      <c r="B537" s="86" t="s">
        <v>584</v>
      </c>
      <c r="C537" s="87" t="s">
        <v>611</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612</v>
      </c>
      <c r="C538" s="87" t="s">
        <v>613</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612</v>
      </c>
      <c r="C539" s="87" t="s">
        <v>614</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hidden="1">
      <c r="A540" s="66">
        <v>533</v>
      </c>
      <c r="B540" s="86" t="s">
        <v>612</v>
      </c>
      <c r="C540" s="87" t="s">
        <v>615</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c r="A541" s="85">
        <v>534</v>
      </c>
      <c r="B541" s="86" t="s">
        <v>612</v>
      </c>
      <c r="C541" s="87" t="s">
        <v>616</v>
      </c>
      <c r="D541" s="88">
        <v>3</v>
      </c>
      <c r="E541" s="88">
        <v>2</v>
      </c>
      <c r="F541" s="88"/>
      <c r="G541" s="88"/>
      <c r="H541" s="88"/>
      <c r="I541" s="88"/>
      <c r="J541" s="88">
        <v>3</v>
      </c>
      <c r="K541" s="88"/>
      <c r="L541" s="88">
        <v>3</v>
      </c>
      <c r="M541" s="88"/>
      <c r="N541" s="88"/>
      <c r="O541" s="88"/>
      <c r="P541" s="88"/>
      <c r="Q541" s="88"/>
      <c r="R541" s="88"/>
      <c r="S541" s="88"/>
      <c r="T541" s="88"/>
      <c r="U541" s="88">
        <v>2</v>
      </c>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c r="A542" s="66">
        <v>535</v>
      </c>
      <c r="B542" s="86" t="s">
        <v>612</v>
      </c>
      <c r="C542" s="87" t="s">
        <v>617</v>
      </c>
      <c r="D542" s="88">
        <v>1</v>
      </c>
      <c r="E542" s="88">
        <v>1</v>
      </c>
      <c r="F542" s="88"/>
      <c r="G542" s="88"/>
      <c r="H542" s="88"/>
      <c r="I542" s="88"/>
      <c r="J542" s="88"/>
      <c r="K542" s="88"/>
      <c r="L542" s="88"/>
      <c r="M542" s="88"/>
      <c r="N542" s="88"/>
      <c r="O542" s="88"/>
      <c r="P542" s="88"/>
      <c r="Q542" s="88"/>
      <c r="R542" s="88"/>
      <c r="S542" s="88"/>
      <c r="T542" s="88"/>
      <c r="U542" s="88"/>
      <c r="V542" s="88">
        <v>1</v>
      </c>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618</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hidden="1">
      <c r="A544" s="66">
        <v>537</v>
      </c>
      <c r="B544" s="86" t="s">
        <v>612</v>
      </c>
      <c r="C544" s="87" t="s">
        <v>619</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hidden="1">
      <c r="A545" s="66">
        <v>538</v>
      </c>
      <c r="B545" s="86" t="s">
        <v>612</v>
      </c>
      <c r="C545" s="87" t="s">
        <v>620</v>
      </c>
      <c r="D545" s="88"/>
      <c r="E545" s="88"/>
      <c r="F545" s="88"/>
      <c r="G545" s="88"/>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c r="A546" s="85">
        <v>539</v>
      </c>
      <c r="B546" s="86" t="s">
        <v>612</v>
      </c>
      <c r="C546" s="87" t="s">
        <v>621</v>
      </c>
      <c r="D546" s="88">
        <v>2</v>
      </c>
      <c r="E546" s="88">
        <v>2</v>
      </c>
      <c r="F546" s="88"/>
      <c r="G546" s="88"/>
      <c r="H546" s="88"/>
      <c r="I546" s="88"/>
      <c r="J546" s="88">
        <v>2</v>
      </c>
      <c r="K546" s="88"/>
      <c r="L546" s="88">
        <v>1</v>
      </c>
      <c r="M546" s="88">
        <v>1</v>
      </c>
      <c r="N546" s="88"/>
      <c r="O546" s="88"/>
      <c r="P546" s="88"/>
      <c r="Q546" s="88">
        <v>1</v>
      </c>
      <c r="R546" s="88"/>
      <c r="S546" s="88"/>
      <c r="T546" s="88"/>
      <c r="U546" s="88">
        <v>1</v>
      </c>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66">
        <v>540</v>
      </c>
      <c r="B547" s="86" t="s">
        <v>612</v>
      </c>
      <c r="C547" s="87" t="s">
        <v>622</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85">
        <v>541</v>
      </c>
      <c r="B548" s="86" t="s">
        <v>612</v>
      </c>
      <c r="C548" s="87" t="s">
        <v>623</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66">
        <v>542</v>
      </c>
      <c r="B549" s="86" t="s">
        <v>612</v>
      </c>
      <c r="C549" s="87" t="s">
        <v>624</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85">
        <v>543</v>
      </c>
      <c r="B550" s="86" t="s">
        <v>612</v>
      </c>
      <c r="C550" s="87" t="s">
        <v>625</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hidden="1">
      <c r="A551" s="66">
        <v>544</v>
      </c>
      <c r="B551" s="86" t="s">
        <v>612</v>
      </c>
      <c r="C551" s="87" t="s">
        <v>626</v>
      </c>
      <c r="D551" s="88"/>
      <c r="E551" s="88"/>
      <c r="F551" s="88"/>
      <c r="G551" s="88"/>
      <c r="H551" s="88"/>
      <c r="I551" s="88"/>
      <c r="J551" s="88"/>
      <c r="K551" s="88"/>
      <c r="L551" s="88"/>
      <c r="M551" s="88"/>
      <c r="N551" s="88"/>
      <c r="O551" s="88"/>
      <c r="P551" s="88"/>
      <c r="Q551" s="88"/>
      <c r="R551" s="88"/>
      <c r="S551" s="88"/>
      <c r="T551" s="88"/>
      <c r="U551" s="88"/>
      <c r="V551" s="88"/>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hidden="1">
      <c r="A552" s="66">
        <v>545</v>
      </c>
      <c r="B552" s="86" t="s">
        <v>612</v>
      </c>
      <c r="C552" s="87" t="s">
        <v>627</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c r="A553" s="85">
        <v>546</v>
      </c>
      <c r="B553" s="86" t="s">
        <v>612</v>
      </c>
      <c r="C553" s="87" t="s">
        <v>628</v>
      </c>
      <c r="D553" s="88">
        <v>5</v>
      </c>
      <c r="E553" s="88">
        <v>5</v>
      </c>
      <c r="F553" s="88"/>
      <c r="G553" s="88"/>
      <c r="H553" s="88"/>
      <c r="I553" s="88"/>
      <c r="J553" s="88">
        <v>4</v>
      </c>
      <c r="K553" s="88"/>
      <c r="L553" s="88">
        <v>3</v>
      </c>
      <c r="M553" s="88">
        <v>1</v>
      </c>
      <c r="N553" s="88"/>
      <c r="O553" s="88">
        <v>1</v>
      </c>
      <c r="P553" s="88"/>
      <c r="Q553" s="88"/>
      <c r="R553" s="88"/>
      <c r="S553" s="88"/>
      <c r="T553" s="88"/>
      <c r="U553" s="88">
        <v>4</v>
      </c>
      <c r="V553" s="88">
        <v>1</v>
      </c>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c r="A554" s="66">
        <v>547</v>
      </c>
      <c r="B554" s="86" t="s">
        <v>612</v>
      </c>
      <c r="C554" s="87" t="s">
        <v>629</v>
      </c>
      <c r="D554" s="88">
        <v>3</v>
      </c>
      <c r="E554" s="88">
        <v>3</v>
      </c>
      <c r="F554" s="88"/>
      <c r="G554" s="88">
        <v>1</v>
      </c>
      <c r="H554" s="88"/>
      <c r="I554" s="88"/>
      <c r="J554" s="88">
        <v>1</v>
      </c>
      <c r="K554" s="88"/>
      <c r="L554" s="88">
        <v>1</v>
      </c>
      <c r="M554" s="88"/>
      <c r="N554" s="88"/>
      <c r="O554" s="88"/>
      <c r="P554" s="88"/>
      <c r="Q554" s="88"/>
      <c r="R554" s="88"/>
      <c r="S554" s="88"/>
      <c r="T554" s="88"/>
      <c r="U554" s="88">
        <v>1</v>
      </c>
      <c r="V554" s="88">
        <v>1</v>
      </c>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hidden="1">
      <c r="A555" s="85">
        <v>548</v>
      </c>
      <c r="B555" s="86" t="s">
        <v>612</v>
      </c>
      <c r="C555" s="87" t="s">
        <v>630</v>
      </c>
      <c r="D555" s="88"/>
      <c r="E555" s="88"/>
      <c r="F555" s="88"/>
      <c r="G555" s="88"/>
      <c r="H555" s="88"/>
      <c r="I555" s="88"/>
      <c r="J555" s="88"/>
      <c r="K555" s="88"/>
      <c r="L555" s="88"/>
      <c r="M555" s="88"/>
      <c r="N555" s="88"/>
      <c r="O555" s="88"/>
      <c r="P555" s="88"/>
      <c r="Q555" s="88"/>
      <c r="R555" s="88"/>
      <c r="S555" s="88"/>
      <c r="T555" s="88"/>
      <c r="U555" s="88"/>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631</v>
      </c>
      <c r="C556" s="87" t="s">
        <v>632</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46" customFormat="1" ht="24"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109"/>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s="46" customFormat="1" ht="15" customHeight="1">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0"/>
      <c r="S559" s="50"/>
      <c r="T559" s="50"/>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11.25" customHeight="1">
      <c r="A560" s="27"/>
      <c r="B560" s="27"/>
      <c r="C560" s="27"/>
      <c r="D560" s="27"/>
      <c r="E560" s="27"/>
      <c r="F560" s="27"/>
      <c r="R560" s="50"/>
      <c r="S560" s="50"/>
      <c r="T560" s="50"/>
      <c r="U560" s="50"/>
      <c r="V560" s="50"/>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15" customHeight="1">
      <c r="A561" s="27"/>
      <c r="B561" s="27"/>
      <c r="C561" s="27"/>
      <c r="D561" s="27"/>
      <c r="E561" s="27"/>
      <c r="F561" s="27"/>
      <c r="R561" s="50"/>
      <c r="S561" s="50"/>
      <c r="T561" s="50"/>
      <c r="U561" s="50"/>
      <c r="V561" s="50"/>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1.2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61" customFormat="1" ht="15" customHeight="1">
      <c r="A565" s="26"/>
      <c r="B565" s="26"/>
      <c r="C565" s="26"/>
      <c r="D565" s="26"/>
      <c r="E565" s="26"/>
      <c r="F565" s="26"/>
      <c r="W565" s="110"/>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5" customHeight="1">
      <c r="A567" s="27"/>
      <c r="B567" s="27"/>
      <c r="C567" s="27"/>
      <c r="D567" s="27"/>
      <c r="E567" s="27"/>
      <c r="F567" s="27"/>
      <c r="R567" s="56"/>
      <c r="S567" s="56"/>
      <c r="T567" s="56"/>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O570" s="27"/>
      <c r="P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sheetData>
  <sheetProtection/>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&amp;L04F2D14D&amp;CФорма № 2-п, Підрозділ: Запорізький апеляційний суд,
 Початок періоду: 01.01.2022, Кінець періоду: 31.12.2022</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0" t="s">
        <v>26</v>
      </c>
      <c r="C1" s="180"/>
      <c r="D1" s="180"/>
      <c r="E1" s="180"/>
      <c r="F1" s="180"/>
      <c r="G1" s="180"/>
      <c r="H1" s="180"/>
      <c r="I1" s="180"/>
      <c r="J1" s="180"/>
      <c r="K1" s="180"/>
      <c r="L1" s="180"/>
      <c r="M1" s="180"/>
      <c r="N1" s="180"/>
      <c r="O1" s="180"/>
      <c r="P1" s="180"/>
      <c r="Q1" s="180"/>
      <c r="R1" s="180"/>
      <c r="S1" s="180"/>
      <c r="T1" s="180"/>
      <c r="U1" s="180"/>
      <c r="V1" s="45"/>
    </row>
    <row r="2" spans="1:22" ht="54" customHeight="1">
      <c r="A2" s="187" t="s">
        <v>18</v>
      </c>
      <c r="B2" s="190" t="s">
        <v>0</v>
      </c>
      <c r="C2" s="181" t="s">
        <v>2181</v>
      </c>
      <c r="D2" s="181"/>
      <c r="E2" s="181"/>
      <c r="F2" s="181" t="s">
        <v>2180</v>
      </c>
      <c r="G2" s="181"/>
      <c r="H2" s="193" t="s">
        <v>2221</v>
      </c>
      <c r="I2" s="181" t="s">
        <v>2178</v>
      </c>
      <c r="J2" s="181"/>
      <c r="K2" s="181"/>
      <c r="L2" s="181"/>
      <c r="M2" s="181"/>
      <c r="N2" s="181"/>
      <c r="O2" s="181"/>
      <c r="P2" s="181"/>
      <c r="Q2" s="181"/>
      <c r="R2" s="181"/>
      <c r="S2" s="181"/>
      <c r="T2" s="172" t="s">
        <v>2174</v>
      </c>
      <c r="U2" s="172" t="s">
        <v>2173</v>
      </c>
      <c r="V2" s="45"/>
    </row>
    <row r="3" spans="1:22" ht="12.75" customHeight="1">
      <c r="A3" s="188"/>
      <c r="B3" s="191"/>
      <c r="C3" s="181"/>
      <c r="D3" s="181"/>
      <c r="E3" s="181"/>
      <c r="F3" s="181"/>
      <c r="G3" s="181"/>
      <c r="H3" s="194"/>
      <c r="I3" s="181" t="s">
        <v>15</v>
      </c>
      <c r="J3" s="177" t="s">
        <v>2175</v>
      </c>
      <c r="K3" s="181" t="s">
        <v>2179</v>
      </c>
      <c r="L3" s="181"/>
      <c r="M3" s="181"/>
      <c r="N3" s="181"/>
      <c r="O3" s="181"/>
      <c r="P3" s="181"/>
      <c r="Q3" s="181"/>
      <c r="R3" s="181"/>
      <c r="S3" s="181"/>
      <c r="T3" s="172"/>
      <c r="U3" s="172"/>
      <c r="V3" s="45"/>
    </row>
    <row r="4" spans="1:22" ht="12.75" customHeight="1">
      <c r="A4" s="188"/>
      <c r="B4" s="191"/>
      <c r="C4" s="172" t="s">
        <v>15</v>
      </c>
      <c r="D4" s="183" t="s">
        <v>2183</v>
      </c>
      <c r="E4" s="184"/>
      <c r="F4" s="181" t="s">
        <v>15</v>
      </c>
      <c r="G4" s="177" t="s">
        <v>2176</v>
      </c>
      <c r="H4" s="194"/>
      <c r="I4" s="181"/>
      <c r="J4" s="178"/>
      <c r="K4" s="172" t="s">
        <v>20</v>
      </c>
      <c r="L4" s="181" t="s">
        <v>21</v>
      </c>
      <c r="M4" s="181"/>
      <c r="N4" s="181"/>
      <c r="O4" s="181"/>
      <c r="P4" s="181"/>
      <c r="Q4" s="181"/>
      <c r="R4" s="172" t="s">
        <v>24</v>
      </c>
      <c r="S4" s="177" t="s">
        <v>2224</v>
      </c>
      <c r="T4" s="172"/>
      <c r="U4" s="172"/>
      <c r="V4" s="45"/>
    </row>
    <row r="5" spans="1:22" ht="38.25" customHeight="1">
      <c r="A5" s="188"/>
      <c r="B5" s="191"/>
      <c r="C5" s="172"/>
      <c r="D5" s="185"/>
      <c r="E5" s="186"/>
      <c r="F5" s="181"/>
      <c r="G5" s="178"/>
      <c r="H5" s="194"/>
      <c r="I5" s="181"/>
      <c r="J5" s="178"/>
      <c r="K5" s="172"/>
      <c r="L5" s="181" t="s">
        <v>15</v>
      </c>
      <c r="M5" s="177" t="s">
        <v>2225</v>
      </c>
      <c r="N5" s="176" t="s">
        <v>17</v>
      </c>
      <c r="O5" s="173" t="s">
        <v>2226</v>
      </c>
      <c r="P5" s="176" t="s">
        <v>22</v>
      </c>
      <c r="Q5" s="174" t="s">
        <v>23</v>
      </c>
      <c r="R5" s="172"/>
      <c r="S5" s="178"/>
      <c r="T5" s="172"/>
      <c r="U5" s="172"/>
      <c r="V5" s="45"/>
    </row>
    <row r="6" spans="1:25" ht="117.75" customHeight="1">
      <c r="A6" s="189"/>
      <c r="B6" s="192"/>
      <c r="C6" s="172"/>
      <c r="D6" s="76" t="s">
        <v>15</v>
      </c>
      <c r="E6" s="77" t="s">
        <v>2177</v>
      </c>
      <c r="F6" s="181"/>
      <c r="G6" s="179"/>
      <c r="H6" s="195"/>
      <c r="I6" s="181"/>
      <c r="J6" s="179"/>
      <c r="K6" s="172"/>
      <c r="L6" s="181"/>
      <c r="M6" s="179"/>
      <c r="N6" s="176"/>
      <c r="O6" s="173"/>
      <c r="P6" s="176"/>
      <c r="Q6" s="175"/>
      <c r="R6" s="172"/>
      <c r="S6" s="179"/>
      <c r="T6" s="172"/>
      <c r="U6" s="17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774</v>
      </c>
      <c r="D8" s="78">
        <f>SUM(D35,D70,D90,D139,D197,D225,D241,D272,D292,D323,D349,D384,D416,D429,D436,D463,D499,D533,D554,D577,D597,D637,D663,D687,D713,D731,D758)</f>
        <v>690</v>
      </c>
      <c r="E8" s="78">
        <f>SUM(E35,E70,E90,E139,E197,E225,E241,E272,E292,E323,E349,E384,E416,E429,E436,E463,E499,E533,E554,E577,E597,E637,E663,E687,E713,E731,E758)</f>
        <v>0</v>
      </c>
      <c r="F8" s="78">
        <f>SUM(F35,F70,F90,F139,F197,F225,F241,F272,F292,F323,F349,F384,F416,F429,F436,F463,F499,F533,F554,F577,F597,F637,F663,F687,F713,F731,F758)</f>
        <v>100</v>
      </c>
      <c r="G8" s="78">
        <f>SUM(G35,G70,G90,G139,G197,G225,G241,G272,G292,G323,G349,G384,G416,G429,G436,G463,G499,G533,G554,G577,G597,G637,G663,G687,G713,G731,G758)</f>
        <v>0</v>
      </c>
      <c r="H8" s="97">
        <f>SUM(H35,H70,H90,H139,H197,H225,H241,H272,H292,H323,H349,H384,H416,H429,H436,H463,H499,H533,H554,H577,H597,H637,H663,H687,H713,H731,H758)</f>
        <v>2</v>
      </c>
      <c r="I8" s="78">
        <f>SUM(I35,I70,I90,I139,I197,I225,I241,I272,I292,I323,I349,I384,I416,I429,I436,I463,I499,I533,I554,I577,I597,I637,I663,I687,I713,I731,I758)</f>
        <v>503</v>
      </c>
      <c r="J8" s="78">
        <f>SUM(J35,J70,J90,J139,J197,J225,J241,J272,J292,J323,J349,J384,J416,J429,J436,J463,J499,J533,J554,J577,J597,J637,J663,J687,J713,J731,J758)</f>
        <v>0</v>
      </c>
      <c r="K8" s="78">
        <f>SUM(K35,K70,K90,K139,K197,K225,K241,K272,K292,K323,K349,K384,K416,K429,K436,K463,K499,K533,K554,K577,K597,K637,K663,K687,K713,K731,K758)</f>
        <v>361</v>
      </c>
      <c r="L8" s="78">
        <f>SUM(L35,L70,L90,L139,L197,L225,L241,L272,L292,L323,L349,L384,L416,L429,L436,L463,L499,L533,L554,L577,L597,L637,L663,L687,L713,L731,L758)</f>
        <v>113</v>
      </c>
      <c r="M8" s="78">
        <f>SUM(M35,M70,M90,M139,M197,M225,M241,M272,M292,M323,M349,M384,M416,M429,M436,M463,M499,M533,M554,M577,M597,M637,M663,M687,M713,M731,M758)</f>
        <v>0</v>
      </c>
      <c r="N8" s="78">
        <f>SUM(N35,N70,N90,N139,N197,N225,N241,N272,N292,N323,N349,N384,N416,N429,N436,N463,N499,N533,N554,N577,N597,N637,N663,N687,N713,N731,N758)</f>
        <v>89</v>
      </c>
      <c r="O8" s="78">
        <f>SUM(O35,O70,O90,O139,O197,O225,O241,O272,O292,O323,O349,O384,O416,O429,O436,O463,O499,O533,O554,O577,O597,O637,O663,O687,O713,O731,O758)</f>
        <v>73</v>
      </c>
      <c r="P8" s="78">
        <f>SUM(P35,P70,P90,P139,P197,P225,P241,P272,P292,P323,P349,P384,P416,P429,P436,P463,P499,P533,P554,P577,P597,P637,P663,P687,P713,P731,P758)</f>
        <v>24</v>
      </c>
      <c r="Q8" s="78">
        <f>SUM(Q35,Q70,Q90,Q139,Q197,Q225,Q241,Q272,Q292,Q323,Q349,Q384,Q416,Q429,Q436,Q463,Q499,Q533,Q554,Q577,Q597,Q637,Q663,Q687,Q713,Q731,Q758)</f>
        <v>0</v>
      </c>
      <c r="R8" s="78">
        <f>SUM(R35,R70,R90,R139,R197,R225,R241,R272,R292,R323,R349,R384,R416,R429,R436,R463,R499,R533,R554,R577,R597,R637,R663,R687,R713,R731,R758)</f>
        <v>29</v>
      </c>
      <c r="S8" s="78">
        <f>SUM(S35,S70,S90,S139,S197,S225,S241,S272,S292,S323,S349,S384,S416,S429,S436,S463,S499,S533,S554,S577,S597,S637,S663,S687,S713,S731,S758)</f>
        <v>0</v>
      </c>
      <c r="T8" s="78">
        <f>SUM(T35,T70,T90,T139,T197,T225,T241,T272,T292,T323,T349,T384,T416,T429,T436,T463,T499,T533,T554,T577,T597,T637,T663,T687,T713,T731,T758)</f>
        <v>359</v>
      </c>
      <c r="U8" s="78">
        <f>SUM(U35,U70,U90,U139,U197,U225,U241,U272,U292,U323,U349,U384,U416,U429,U436,U463,U499,U533,U554,U577,U597,U637,U663,U687,U713,U731,U758)</f>
        <v>169</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hidden="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75" customHeight="1" hidden="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75" customHeight="1" hidden="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75" customHeight="1" hidden="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75" customHeight="1" hidden="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75" customHeight="1" hidden="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75" customHeight="1" hidden="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hidden="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75" customHeight="1" hidden="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75" customHeight="1" hidden="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75" customHeight="1" hidden="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75" customHeight="1" hidden="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75" customHeight="1" hidden="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hidden="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75" customHeight="1" hidden="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75" customHeight="1" hidden="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75" customHeight="1" hidden="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75" customHeight="1" hidden="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75" customHeight="1" hidden="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75" customHeight="1" hidden="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75" customHeight="1" hidden="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75" customHeight="1" hidden="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hidden="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75" customHeight="1" hidden="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75" customHeight="1" hidden="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75" customHeight="1" hidden="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75" customHeight="1" hidden="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75" customHeight="1" hidden="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75" customHeight="1" hidden="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75" customHeight="1" hidden="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75" customHeight="1" hidden="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customHeight="1" hidden="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customHeight="1" hidden="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75" customHeight="1" hidden="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hidden="1">
      <c r="A70" s="35" t="s">
        <v>661</v>
      </c>
      <c r="B70" s="36" t="s">
        <v>659</v>
      </c>
      <c r="C70" s="64">
        <f>SUM(C37:C69)</f>
        <v>0</v>
      </c>
      <c r="D70" s="64">
        <f>SUM(D37:D69)</f>
        <v>0</v>
      </c>
      <c r="E70" s="64">
        <f>SUM(E37:E69)</f>
        <v>0</v>
      </c>
      <c r="F70" s="64">
        <f>SUM(F37:F69)</f>
        <v>0</v>
      </c>
      <c r="G70" s="64">
        <f>SUM(G37:G69)</f>
        <v>0</v>
      </c>
      <c r="H70" s="101">
        <f>SUM(H37:H69)</f>
        <v>0</v>
      </c>
      <c r="I70" s="64">
        <f>SUM(I37:I69)</f>
        <v>0</v>
      </c>
      <c r="J70" s="64">
        <f>SUM(J37:J69)</f>
        <v>0</v>
      </c>
      <c r="K70" s="64">
        <f>SUM(K37:K69)</f>
        <v>0</v>
      </c>
      <c r="L70" s="64">
        <f>SUM(L37:L69)</f>
        <v>0</v>
      </c>
      <c r="M70" s="64">
        <f>SUM(M37:M69)</f>
        <v>0</v>
      </c>
      <c r="N70" s="64">
        <f>SUM(N37:N69)</f>
        <v>0</v>
      </c>
      <c r="O70" s="64">
        <f>SUM(O37:O69)</f>
        <v>0</v>
      </c>
      <c r="P70" s="64">
        <f>SUM(P37:P69)</f>
        <v>0</v>
      </c>
      <c r="Q70" s="64">
        <f>SUM(Q37:Q69)</f>
        <v>0</v>
      </c>
      <c r="R70" s="64">
        <f>SUM(R37:R69)</f>
        <v>0</v>
      </c>
      <c r="S70" s="64">
        <f>SUM(S37:S69)</f>
        <v>0</v>
      </c>
      <c r="T70" s="64">
        <f>SUM(T37:T69)</f>
        <v>0</v>
      </c>
      <c r="U70" s="64">
        <f>SUM(U37:U69)</f>
        <v>0</v>
      </c>
      <c r="V70" s="70"/>
      <c r="W70" s="71"/>
      <c r="X70" s="69"/>
      <c r="Y70" s="72"/>
    </row>
    <row r="71" spans="1:25" s="37" customFormat="1" ht="12.75" customHeight="1" hidden="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75" customHeight="1" hidden="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75" customHeight="1" hidden="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75" customHeight="1" hidden="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75" customHeight="1" hidden="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75" customHeight="1" hidden="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75" customHeight="1" hidden="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75" customHeight="1" hidden="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75" customHeight="1" hidden="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75" customHeight="1" hidden="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75" customHeight="1" hidden="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75" customHeight="1" hidden="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75" customHeight="1" hidden="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75" customHeight="1" hidden="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75" customHeight="1" hidden="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75" customHeight="1" hidden="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75" customHeight="1" hidden="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75" customHeight="1" hidden="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75" customHeight="1" hidden="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hidden="1">
      <c r="A90" s="35" t="s">
        <v>661</v>
      </c>
      <c r="B90" s="36" t="s">
        <v>659</v>
      </c>
      <c r="C90" s="64">
        <f>SUM(C72:C89)</f>
        <v>0</v>
      </c>
      <c r="D90" s="64">
        <f>SUM(D72:D89)</f>
        <v>0</v>
      </c>
      <c r="E90" s="64">
        <f>SUM(E72:E89)</f>
        <v>0</v>
      </c>
      <c r="F90" s="64">
        <f>SUM(F72:F89)</f>
        <v>0</v>
      </c>
      <c r="G90" s="64">
        <f>SUM(G72:G89)</f>
        <v>0</v>
      </c>
      <c r="H90" s="101">
        <f>SUM(H72:H89)</f>
        <v>0</v>
      </c>
      <c r="I90" s="64">
        <f>SUM(I72:I89)</f>
        <v>0</v>
      </c>
      <c r="J90" s="64">
        <f>SUM(J72:J89)</f>
        <v>0</v>
      </c>
      <c r="K90" s="64">
        <f>SUM(K72:K89)</f>
        <v>0</v>
      </c>
      <c r="L90" s="64">
        <f>SUM(L72:L89)</f>
        <v>0</v>
      </c>
      <c r="M90" s="64">
        <f>SUM(M72:M89)</f>
        <v>0</v>
      </c>
      <c r="N90" s="64">
        <f>SUM(N72:N89)</f>
        <v>0</v>
      </c>
      <c r="O90" s="64">
        <f>SUM(O72:O89)</f>
        <v>0</v>
      </c>
      <c r="P90" s="64">
        <f>SUM(P72:P89)</f>
        <v>0</v>
      </c>
      <c r="Q90" s="64">
        <f>SUM(Q72:Q89)</f>
        <v>0</v>
      </c>
      <c r="R90" s="64">
        <f>SUM(R72:R89)</f>
        <v>0</v>
      </c>
      <c r="S90" s="64">
        <f>SUM(S72:S89)</f>
        <v>0</v>
      </c>
      <c r="T90" s="64">
        <f>SUM(T72:T89)</f>
        <v>0</v>
      </c>
      <c r="U90" s="64">
        <f>SUM(U72:U89)</f>
        <v>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hidden="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75" customHeight="1" hidden="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75" customHeight="1" hidden="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75" customHeight="1" hidden="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75" customHeight="1" hidden="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75" customHeight="1" hidden="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75" customHeight="1" hidden="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75" customHeight="1" hidden="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75" customHeight="1" hidden="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75" customHeight="1" hidden="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75" customHeight="1" hidden="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75" customHeight="1" hidden="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75" customHeight="1" hidden="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75" customHeight="1" hidden="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75" customHeight="1" hidden="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75" customHeight="1" hidden="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75" customHeight="1" hidden="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75" customHeight="1" hidden="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75" customHeight="1" hidden="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75" customHeight="1" hidden="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75" customHeight="1" hidden="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75" customHeight="1" hidden="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75" customHeight="1" hidden="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75" customHeight="1" hidden="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75" customHeight="1" hidden="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75" customHeight="1" hidden="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75" customHeight="1" hidden="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75" customHeight="1" hidden="1">
      <c r="A225" s="35" t="s">
        <v>661</v>
      </c>
      <c r="B225" s="36" t="s">
        <v>659</v>
      </c>
      <c r="C225" s="64">
        <f>SUM(C199:C224)</f>
        <v>0</v>
      </c>
      <c r="D225" s="64">
        <f>SUM(D199:D224)</f>
        <v>0</v>
      </c>
      <c r="E225" s="64">
        <f>SUM(E199:E224)</f>
        <v>0</v>
      </c>
      <c r="F225" s="64">
        <f>SUM(F199:F224)</f>
        <v>0</v>
      </c>
      <c r="G225" s="64">
        <f>SUM(G199:G224)</f>
        <v>0</v>
      </c>
      <c r="H225" s="101">
        <f>SUM(H199:H224)</f>
        <v>0</v>
      </c>
      <c r="I225" s="64">
        <f>SUM(I199:I224)</f>
        <v>0</v>
      </c>
      <c r="J225" s="64">
        <f>SUM(J199:J224)</f>
        <v>0</v>
      </c>
      <c r="K225" s="64">
        <f>SUM(K199:K224)</f>
        <v>0</v>
      </c>
      <c r="L225" s="64">
        <f>SUM(L199:L224)</f>
        <v>0</v>
      </c>
      <c r="M225" s="64">
        <f>SUM(M199:M224)</f>
        <v>0</v>
      </c>
      <c r="N225" s="64">
        <f>SUM(N199:N224)</f>
        <v>0</v>
      </c>
      <c r="O225" s="64">
        <f>SUM(O199:O224)</f>
        <v>0</v>
      </c>
      <c r="P225" s="64">
        <f>SUM(P199:P224)</f>
        <v>0</v>
      </c>
      <c r="Q225" s="64">
        <f>SUM(Q199:Q224)</f>
        <v>0</v>
      </c>
      <c r="R225" s="64">
        <f>SUM(R199:R224)</f>
        <v>0</v>
      </c>
      <c r="S225" s="64">
        <f>SUM(S199:S224)</f>
        <v>0</v>
      </c>
      <c r="T225" s="64">
        <f>SUM(T199:T224)</f>
        <v>0</v>
      </c>
      <c r="U225" s="64">
        <f>SUM(U199:U224)</f>
        <v>0</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v>1</v>
      </c>
      <c r="Y242" s="72"/>
    </row>
    <row r="243" spans="1:25" s="37" customFormat="1" ht="12.75" customHeight="1">
      <c r="A243" s="35" t="s">
        <v>1541</v>
      </c>
      <c r="B243" s="36" t="s">
        <v>856</v>
      </c>
      <c r="C243" s="63">
        <v>20</v>
      </c>
      <c r="D243" s="63">
        <v>14</v>
      </c>
      <c r="E243" s="63"/>
      <c r="F243" s="63">
        <v>3</v>
      </c>
      <c r="G243" s="63"/>
      <c r="H243" s="100"/>
      <c r="I243" s="63">
        <v>11</v>
      </c>
      <c r="J243" s="63"/>
      <c r="K243" s="63">
        <v>8</v>
      </c>
      <c r="L243" s="63">
        <v>3</v>
      </c>
      <c r="M243" s="63"/>
      <c r="N243" s="63">
        <v>3</v>
      </c>
      <c r="O243" s="63">
        <v>3</v>
      </c>
      <c r="P243" s="63"/>
      <c r="Q243" s="63"/>
      <c r="R243" s="63"/>
      <c r="S243" s="63"/>
      <c r="T243" s="63">
        <v>10</v>
      </c>
      <c r="U243" s="63">
        <v>6</v>
      </c>
      <c r="V243" s="74"/>
      <c r="W243" s="71"/>
      <c r="X243" s="69"/>
      <c r="Y243" s="72"/>
    </row>
    <row r="244" spans="1:25" s="37" customFormat="1" ht="12.75" customHeight="1">
      <c r="A244" s="35" t="s">
        <v>1542</v>
      </c>
      <c r="B244" s="36" t="s">
        <v>857</v>
      </c>
      <c r="C244" s="63">
        <v>9</v>
      </c>
      <c r="D244" s="63">
        <v>7</v>
      </c>
      <c r="E244" s="63"/>
      <c r="F244" s="63">
        <v>1</v>
      </c>
      <c r="G244" s="63"/>
      <c r="H244" s="100"/>
      <c r="I244" s="63">
        <v>7</v>
      </c>
      <c r="J244" s="63"/>
      <c r="K244" s="63">
        <v>3</v>
      </c>
      <c r="L244" s="63">
        <v>4</v>
      </c>
      <c r="M244" s="63"/>
      <c r="N244" s="63">
        <v>3</v>
      </c>
      <c r="O244" s="63">
        <v>3</v>
      </c>
      <c r="P244" s="63">
        <v>1</v>
      </c>
      <c r="Q244" s="63"/>
      <c r="R244" s="63"/>
      <c r="S244" s="63"/>
      <c r="T244" s="63">
        <v>4</v>
      </c>
      <c r="U244" s="63">
        <v>1</v>
      </c>
      <c r="V244" s="74"/>
      <c r="W244" s="71"/>
      <c r="X244" s="69"/>
      <c r="Y244" s="72"/>
    </row>
    <row r="245" spans="1:25" s="37" customFormat="1" ht="12.75" customHeight="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c r="A246" s="35" t="s">
        <v>1544</v>
      </c>
      <c r="B246" s="36" t="s">
        <v>859</v>
      </c>
      <c r="C246" s="63">
        <v>1</v>
      </c>
      <c r="D246" s="63">
        <v>1</v>
      </c>
      <c r="E246" s="63"/>
      <c r="F246" s="63"/>
      <c r="G246" s="63"/>
      <c r="H246" s="100"/>
      <c r="I246" s="63">
        <v>1</v>
      </c>
      <c r="J246" s="63"/>
      <c r="K246" s="63">
        <v>1</v>
      </c>
      <c r="L246" s="63"/>
      <c r="M246" s="63"/>
      <c r="N246" s="63"/>
      <c r="O246" s="63"/>
      <c r="P246" s="63"/>
      <c r="Q246" s="63"/>
      <c r="R246" s="63"/>
      <c r="S246" s="63"/>
      <c r="T246" s="63"/>
      <c r="U246" s="63"/>
      <c r="V246" s="74"/>
      <c r="W246" s="71"/>
      <c r="X246" s="69"/>
      <c r="Y246" s="72"/>
    </row>
    <row r="247" spans="1:25" s="37" customFormat="1" ht="12.75" customHeight="1">
      <c r="A247" s="35" t="s">
        <v>1545</v>
      </c>
      <c r="B247" s="36" t="s">
        <v>860</v>
      </c>
      <c r="C247" s="63">
        <v>35</v>
      </c>
      <c r="D247" s="63">
        <v>33</v>
      </c>
      <c r="E247" s="63"/>
      <c r="F247" s="63">
        <v>6</v>
      </c>
      <c r="G247" s="63"/>
      <c r="H247" s="100"/>
      <c r="I247" s="63">
        <v>25</v>
      </c>
      <c r="J247" s="63"/>
      <c r="K247" s="63">
        <v>16</v>
      </c>
      <c r="L247" s="63">
        <v>6</v>
      </c>
      <c r="M247" s="63"/>
      <c r="N247" s="63">
        <v>5</v>
      </c>
      <c r="O247" s="63">
        <v>3</v>
      </c>
      <c r="P247" s="63">
        <v>1</v>
      </c>
      <c r="Q247" s="63"/>
      <c r="R247" s="63">
        <v>3</v>
      </c>
      <c r="S247" s="63"/>
      <c r="T247" s="63">
        <v>17</v>
      </c>
      <c r="U247" s="63">
        <v>4</v>
      </c>
      <c r="V247" s="74"/>
      <c r="W247" s="71"/>
      <c r="X247" s="69"/>
      <c r="Y247" s="72"/>
    </row>
    <row r="248" spans="1:25" s="37" customFormat="1" ht="12.75" customHeight="1">
      <c r="A248" s="35" t="s">
        <v>1546</v>
      </c>
      <c r="B248" s="36" t="s">
        <v>861</v>
      </c>
      <c r="C248" s="63">
        <v>4</v>
      </c>
      <c r="D248" s="63">
        <v>3</v>
      </c>
      <c r="E248" s="63"/>
      <c r="F248" s="63"/>
      <c r="G248" s="63"/>
      <c r="H248" s="100"/>
      <c r="I248" s="63">
        <v>3</v>
      </c>
      <c r="J248" s="63"/>
      <c r="K248" s="63">
        <v>2</v>
      </c>
      <c r="L248" s="63">
        <v>1</v>
      </c>
      <c r="M248" s="63"/>
      <c r="N248" s="63">
        <v>1</v>
      </c>
      <c r="O248" s="63">
        <v>1</v>
      </c>
      <c r="P248" s="63"/>
      <c r="Q248" s="63"/>
      <c r="R248" s="63"/>
      <c r="S248" s="63"/>
      <c r="T248" s="63">
        <v>2</v>
      </c>
      <c r="U248" s="63">
        <v>1</v>
      </c>
      <c r="V248" s="74"/>
      <c r="W248" s="71"/>
      <c r="X248" s="69"/>
      <c r="Y248" s="72"/>
    </row>
    <row r="249" spans="1:25" s="37" customFormat="1" ht="12.75" customHeight="1">
      <c r="A249" s="35" t="s">
        <v>1547</v>
      </c>
      <c r="B249" s="36" t="s">
        <v>862</v>
      </c>
      <c r="C249" s="63">
        <v>6</v>
      </c>
      <c r="D249" s="63">
        <v>3</v>
      </c>
      <c r="E249" s="63"/>
      <c r="F249" s="63">
        <v>1</v>
      </c>
      <c r="G249" s="63"/>
      <c r="H249" s="100"/>
      <c r="I249" s="63">
        <v>3</v>
      </c>
      <c r="J249" s="63"/>
      <c r="K249" s="63">
        <v>3</v>
      </c>
      <c r="L249" s="63"/>
      <c r="M249" s="63"/>
      <c r="N249" s="63"/>
      <c r="O249" s="63"/>
      <c r="P249" s="63"/>
      <c r="Q249" s="63"/>
      <c r="R249" s="63"/>
      <c r="S249" s="63"/>
      <c r="T249" s="63">
        <v>3</v>
      </c>
      <c r="U249" s="63">
        <v>2</v>
      </c>
      <c r="V249" s="74"/>
      <c r="W249" s="71"/>
      <c r="X249" s="69"/>
      <c r="Y249" s="72"/>
    </row>
    <row r="250" spans="1:25" s="37" customFormat="1" ht="12.75" customHeight="1">
      <c r="A250" s="35" t="s">
        <v>1548</v>
      </c>
      <c r="B250" s="36" t="s">
        <v>863</v>
      </c>
      <c r="C250" s="63">
        <v>68</v>
      </c>
      <c r="D250" s="63">
        <v>65</v>
      </c>
      <c r="E250" s="63"/>
      <c r="F250" s="63">
        <v>11</v>
      </c>
      <c r="G250" s="63"/>
      <c r="H250" s="100"/>
      <c r="I250" s="63">
        <v>41</v>
      </c>
      <c r="J250" s="63"/>
      <c r="K250" s="63">
        <v>33</v>
      </c>
      <c r="L250" s="63">
        <v>8</v>
      </c>
      <c r="M250" s="63"/>
      <c r="N250" s="63">
        <v>7</v>
      </c>
      <c r="O250" s="63">
        <v>7</v>
      </c>
      <c r="P250" s="63">
        <v>1</v>
      </c>
      <c r="Q250" s="63"/>
      <c r="R250" s="63"/>
      <c r="S250" s="63"/>
      <c r="T250" s="63">
        <v>25</v>
      </c>
      <c r="U250" s="63">
        <v>16</v>
      </c>
      <c r="V250" s="74"/>
      <c r="W250" s="71"/>
      <c r="X250" s="69"/>
      <c r="Y250" s="72"/>
    </row>
    <row r="251" spans="1:25" s="37" customFormat="1" ht="12.75" customHeight="1">
      <c r="A251" s="35" t="s">
        <v>1549</v>
      </c>
      <c r="B251" s="36" t="s">
        <v>864</v>
      </c>
      <c r="C251" s="63">
        <v>42</v>
      </c>
      <c r="D251" s="63">
        <v>42</v>
      </c>
      <c r="E251" s="63"/>
      <c r="F251" s="63">
        <v>4</v>
      </c>
      <c r="G251" s="63"/>
      <c r="H251" s="100"/>
      <c r="I251" s="63">
        <v>27</v>
      </c>
      <c r="J251" s="63"/>
      <c r="K251" s="63">
        <v>18</v>
      </c>
      <c r="L251" s="63">
        <v>9</v>
      </c>
      <c r="M251" s="63"/>
      <c r="N251" s="63">
        <v>7</v>
      </c>
      <c r="O251" s="63">
        <v>5</v>
      </c>
      <c r="P251" s="63">
        <v>2</v>
      </c>
      <c r="Q251" s="63"/>
      <c r="R251" s="63"/>
      <c r="S251" s="63"/>
      <c r="T251" s="63">
        <v>16</v>
      </c>
      <c r="U251" s="63">
        <v>11</v>
      </c>
      <c r="V251" s="74"/>
      <c r="W251" s="71"/>
      <c r="X251" s="69"/>
      <c r="Y251" s="72"/>
    </row>
    <row r="252" spans="1:25" s="37" customFormat="1" ht="12.75" customHeight="1">
      <c r="A252" s="35" t="s">
        <v>1550</v>
      </c>
      <c r="B252" s="36" t="s">
        <v>865</v>
      </c>
      <c r="C252" s="63">
        <v>37</v>
      </c>
      <c r="D252" s="63">
        <v>32</v>
      </c>
      <c r="E252" s="63"/>
      <c r="F252" s="63">
        <v>3</v>
      </c>
      <c r="G252" s="63"/>
      <c r="H252" s="100"/>
      <c r="I252" s="63">
        <v>28</v>
      </c>
      <c r="J252" s="63"/>
      <c r="K252" s="63">
        <v>22</v>
      </c>
      <c r="L252" s="63">
        <v>6</v>
      </c>
      <c r="M252" s="63"/>
      <c r="N252" s="63">
        <v>5</v>
      </c>
      <c r="O252" s="63">
        <v>4</v>
      </c>
      <c r="P252" s="63">
        <v>1</v>
      </c>
      <c r="Q252" s="63"/>
      <c r="R252" s="63"/>
      <c r="S252" s="63"/>
      <c r="T252" s="63">
        <v>22</v>
      </c>
      <c r="U252" s="63">
        <v>6</v>
      </c>
      <c r="V252" s="74"/>
      <c r="W252" s="71"/>
      <c r="X252" s="69"/>
      <c r="Y252" s="72"/>
    </row>
    <row r="253" spans="1:25" s="37" customFormat="1" ht="12.75" customHeight="1">
      <c r="A253" s="35" t="s">
        <v>1551</v>
      </c>
      <c r="B253" s="36" t="s">
        <v>866</v>
      </c>
      <c r="C253" s="63">
        <v>3</v>
      </c>
      <c r="D253" s="63">
        <v>2</v>
      </c>
      <c r="E253" s="63"/>
      <c r="F253" s="63"/>
      <c r="G253" s="63"/>
      <c r="H253" s="100"/>
      <c r="I253" s="63">
        <v>1</v>
      </c>
      <c r="J253" s="63"/>
      <c r="K253" s="63"/>
      <c r="L253" s="63">
        <v>1</v>
      </c>
      <c r="M253" s="63"/>
      <c r="N253" s="63">
        <v>1</v>
      </c>
      <c r="O253" s="63"/>
      <c r="P253" s="63"/>
      <c r="Q253" s="63"/>
      <c r="R253" s="63"/>
      <c r="S253" s="63"/>
      <c r="T253" s="63">
        <v>1</v>
      </c>
      <c r="U253" s="63">
        <v>2</v>
      </c>
      <c r="V253" s="74"/>
      <c r="W253" s="71"/>
      <c r="X253" s="69"/>
      <c r="Y253" s="72"/>
    </row>
    <row r="254" spans="1:25" s="37" customFormat="1" ht="12.75" customHeight="1">
      <c r="A254" s="35" t="s">
        <v>1552</v>
      </c>
      <c r="B254" s="36" t="s">
        <v>867</v>
      </c>
      <c r="C254" s="63">
        <v>87</v>
      </c>
      <c r="D254" s="63">
        <v>78</v>
      </c>
      <c r="E254" s="63"/>
      <c r="F254" s="63">
        <v>7</v>
      </c>
      <c r="G254" s="63"/>
      <c r="H254" s="100"/>
      <c r="I254" s="63">
        <v>57</v>
      </c>
      <c r="J254" s="63"/>
      <c r="K254" s="63">
        <v>41</v>
      </c>
      <c r="L254" s="63">
        <v>11</v>
      </c>
      <c r="M254" s="63"/>
      <c r="N254" s="63">
        <v>5</v>
      </c>
      <c r="O254" s="63">
        <v>5</v>
      </c>
      <c r="P254" s="63">
        <v>6</v>
      </c>
      <c r="Q254" s="63"/>
      <c r="R254" s="63">
        <v>5</v>
      </c>
      <c r="S254" s="63"/>
      <c r="T254" s="63">
        <v>42</v>
      </c>
      <c r="U254" s="63">
        <v>23</v>
      </c>
      <c r="V254" s="74"/>
      <c r="W254" s="71"/>
      <c r="X254" s="69"/>
      <c r="Y254" s="72"/>
    </row>
    <row r="255" spans="1:25" s="37" customFormat="1" ht="12.75" customHeight="1">
      <c r="A255" s="35" t="s">
        <v>1553</v>
      </c>
      <c r="B255" s="36" t="s">
        <v>868</v>
      </c>
      <c r="C255" s="63">
        <v>2</v>
      </c>
      <c r="D255" s="63">
        <v>2</v>
      </c>
      <c r="E255" s="63"/>
      <c r="F255" s="63">
        <v>1</v>
      </c>
      <c r="G255" s="63"/>
      <c r="H255" s="100"/>
      <c r="I255" s="63"/>
      <c r="J255" s="63"/>
      <c r="K255" s="63"/>
      <c r="L255" s="63"/>
      <c r="M255" s="63"/>
      <c r="N255" s="63"/>
      <c r="O255" s="63"/>
      <c r="P255" s="63"/>
      <c r="Q255" s="63"/>
      <c r="R255" s="63"/>
      <c r="S255" s="63"/>
      <c r="T255" s="63"/>
      <c r="U255" s="63">
        <v>1</v>
      </c>
      <c r="V255" s="74"/>
      <c r="W255" s="71"/>
      <c r="X255" s="69"/>
      <c r="Y255" s="72"/>
    </row>
    <row r="256" spans="1:25" s="37" customFormat="1" ht="12.75" customHeight="1">
      <c r="A256" s="35" t="s">
        <v>1554</v>
      </c>
      <c r="B256" s="36" t="s">
        <v>869</v>
      </c>
      <c r="C256" s="63">
        <v>96</v>
      </c>
      <c r="D256" s="63">
        <v>86</v>
      </c>
      <c r="E256" s="63"/>
      <c r="F256" s="63">
        <v>6</v>
      </c>
      <c r="G256" s="63"/>
      <c r="H256" s="100">
        <v>2</v>
      </c>
      <c r="I256" s="63">
        <v>67</v>
      </c>
      <c r="J256" s="63"/>
      <c r="K256" s="63">
        <v>50</v>
      </c>
      <c r="L256" s="63">
        <v>14</v>
      </c>
      <c r="M256" s="63"/>
      <c r="N256" s="63">
        <v>13</v>
      </c>
      <c r="O256" s="63">
        <v>10</v>
      </c>
      <c r="P256" s="63">
        <v>1</v>
      </c>
      <c r="Q256" s="63"/>
      <c r="R256" s="63">
        <v>3</v>
      </c>
      <c r="S256" s="63"/>
      <c r="T256" s="63">
        <v>52</v>
      </c>
      <c r="U256" s="63">
        <v>21</v>
      </c>
      <c r="V256" s="74"/>
      <c r="W256" s="71"/>
      <c r="X256" s="69"/>
      <c r="Y256" s="72"/>
    </row>
    <row r="257" spans="1:25" s="37" customFormat="1" ht="12.75" customHeight="1">
      <c r="A257" s="35" t="s">
        <v>1555</v>
      </c>
      <c r="B257" s="36" t="s">
        <v>870</v>
      </c>
      <c r="C257" s="63">
        <v>25</v>
      </c>
      <c r="D257" s="63">
        <v>16</v>
      </c>
      <c r="E257" s="63"/>
      <c r="F257" s="63">
        <v>4</v>
      </c>
      <c r="G257" s="63"/>
      <c r="H257" s="100"/>
      <c r="I257" s="63">
        <v>18</v>
      </c>
      <c r="J257" s="63"/>
      <c r="K257" s="63">
        <v>13</v>
      </c>
      <c r="L257" s="63">
        <v>5</v>
      </c>
      <c r="M257" s="63"/>
      <c r="N257" s="63">
        <v>4</v>
      </c>
      <c r="O257" s="63">
        <v>2</v>
      </c>
      <c r="P257" s="63">
        <v>1</v>
      </c>
      <c r="Q257" s="63"/>
      <c r="R257" s="63"/>
      <c r="S257" s="63"/>
      <c r="T257" s="63">
        <v>9</v>
      </c>
      <c r="U257" s="63">
        <v>3</v>
      </c>
      <c r="V257" s="74"/>
      <c r="W257" s="71"/>
      <c r="X257" s="69"/>
      <c r="Y257" s="72"/>
    </row>
    <row r="258" spans="1:25" s="37" customFormat="1" ht="12.75" customHeight="1">
      <c r="A258" s="35" t="s">
        <v>1556</v>
      </c>
      <c r="B258" s="36" t="s">
        <v>871</v>
      </c>
      <c r="C258" s="63">
        <v>3</v>
      </c>
      <c r="D258" s="63">
        <v>1</v>
      </c>
      <c r="E258" s="63"/>
      <c r="F258" s="63"/>
      <c r="G258" s="63"/>
      <c r="H258" s="100"/>
      <c r="I258" s="63">
        <v>3</v>
      </c>
      <c r="J258" s="63"/>
      <c r="K258" s="63">
        <v>2</v>
      </c>
      <c r="L258" s="63">
        <v>1</v>
      </c>
      <c r="M258" s="63"/>
      <c r="N258" s="63"/>
      <c r="O258" s="63"/>
      <c r="P258" s="63">
        <v>1</v>
      </c>
      <c r="Q258" s="63"/>
      <c r="R258" s="63"/>
      <c r="S258" s="63"/>
      <c r="T258" s="63">
        <v>2</v>
      </c>
      <c r="U258" s="63"/>
      <c r="V258" s="74"/>
      <c r="W258" s="71"/>
      <c r="X258" s="69"/>
      <c r="Y258" s="72"/>
    </row>
    <row r="259" spans="1:25" s="37" customFormat="1" ht="12.75" customHeight="1">
      <c r="A259" s="35" t="s">
        <v>1557</v>
      </c>
      <c r="B259" s="36" t="s">
        <v>872</v>
      </c>
      <c r="C259" s="63">
        <v>14</v>
      </c>
      <c r="D259" s="63">
        <v>14</v>
      </c>
      <c r="E259" s="63"/>
      <c r="F259" s="63">
        <v>3</v>
      </c>
      <c r="G259" s="63"/>
      <c r="H259" s="100"/>
      <c r="I259" s="63">
        <v>7</v>
      </c>
      <c r="J259" s="63"/>
      <c r="K259" s="63">
        <v>7</v>
      </c>
      <c r="L259" s="63"/>
      <c r="M259" s="63"/>
      <c r="N259" s="63"/>
      <c r="O259" s="63"/>
      <c r="P259" s="63"/>
      <c r="Q259" s="63"/>
      <c r="R259" s="63"/>
      <c r="S259" s="63"/>
      <c r="T259" s="63">
        <v>5</v>
      </c>
      <c r="U259" s="63">
        <v>4</v>
      </c>
      <c r="V259" s="74"/>
      <c r="W259" s="71"/>
      <c r="X259" s="69"/>
      <c r="Y259" s="72"/>
    </row>
    <row r="260" spans="1:25" s="37" customFormat="1" ht="12.75" customHeight="1">
      <c r="A260" s="35" t="s">
        <v>1558</v>
      </c>
      <c r="B260" s="36" t="s">
        <v>873</v>
      </c>
      <c r="C260" s="63">
        <v>85</v>
      </c>
      <c r="D260" s="63">
        <v>79</v>
      </c>
      <c r="E260" s="63"/>
      <c r="F260" s="63">
        <v>11</v>
      </c>
      <c r="G260" s="63"/>
      <c r="H260" s="100"/>
      <c r="I260" s="63">
        <v>56</v>
      </c>
      <c r="J260" s="63"/>
      <c r="K260" s="63">
        <v>49</v>
      </c>
      <c r="L260" s="63">
        <v>6</v>
      </c>
      <c r="M260" s="63"/>
      <c r="N260" s="63">
        <v>5</v>
      </c>
      <c r="O260" s="63">
        <v>4</v>
      </c>
      <c r="P260" s="63">
        <v>1</v>
      </c>
      <c r="Q260" s="63"/>
      <c r="R260" s="63">
        <v>1</v>
      </c>
      <c r="S260" s="63"/>
      <c r="T260" s="63">
        <v>35</v>
      </c>
      <c r="U260" s="63">
        <v>18</v>
      </c>
      <c r="V260" s="74"/>
      <c r="W260" s="71"/>
      <c r="X260" s="69"/>
      <c r="Y260" s="72"/>
    </row>
    <row r="261" spans="1:25" s="37" customFormat="1" ht="12.75" customHeight="1">
      <c r="A261" s="35" t="s">
        <v>1559</v>
      </c>
      <c r="B261" s="36" t="s">
        <v>874</v>
      </c>
      <c r="C261" s="63">
        <v>6</v>
      </c>
      <c r="D261" s="63">
        <v>5</v>
      </c>
      <c r="E261" s="63"/>
      <c r="F261" s="63"/>
      <c r="G261" s="63"/>
      <c r="H261" s="100"/>
      <c r="I261" s="63">
        <v>5</v>
      </c>
      <c r="J261" s="63"/>
      <c r="K261" s="63">
        <v>3</v>
      </c>
      <c r="L261" s="63"/>
      <c r="M261" s="63"/>
      <c r="N261" s="63"/>
      <c r="O261" s="63"/>
      <c r="P261" s="63"/>
      <c r="Q261" s="63"/>
      <c r="R261" s="63">
        <v>2</v>
      </c>
      <c r="S261" s="63"/>
      <c r="T261" s="63">
        <v>2</v>
      </c>
      <c r="U261" s="63">
        <v>1</v>
      </c>
      <c r="V261" s="74"/>
      <c r="W261" s="71"/>
      <c r="X261" s="69"/>
      <c r="Y261" s="72"/>
    </row>
    <row r="262" spans="1:25" s="37" customFormat="1" ht="12.75" customHeight="1">
      <c r="A262" s="35" t="s">
        <v>1560</v>
      </c>
      <c r="B262" s="36" t="s">
        <v>875</v>
      </c>
      <c r="C262" s="63">
        <v>1</v>
      </c>
      <c r="D262" s="63">
        <v>1</v>
      </c>
      <c r="E262" s="63"/>
      <c r="F262" s="63"/>
      <c r="G262" s="63"/>
      <c r="H262" s="100"/>
      <c r="I262" s="63">
        <v>1</v>
      </c>
      <c r="J262" s="63"/>
      <c r="K262" s="63">
        <v>1</v>
      </c>
      <c r="L262" s="63"/>
      <c r="M262" s="63"/>
      <c r="N262" s="63"/>
      <c r="O262" s="63"/>
      <c r="P262" s="63"/>
      <c r="Q262" s="63"/>
      <c r="R262" s="63"/>
      <c r="S262" s="63"/>
      <c r="T262" s="63">
        <v>1</v>
      </c>
      <c r="U262" s="63"/>
      <c r="V262" s="74"/>
      <c r="W262" s="71"/>
      <c r="X262" s="69"/>
      <c r="Y262" s="72"/>
    </row>
    <row r="263" spans="1:25" s="37" customFormat="1" ht="12.75" customHeight="1">
      <c r="A263" s="35" t="s">
        <v>1561</v>
      </c>
      <c r="B263" s="36" t="s">
        <v>876</v>
      </c>
      <c r="C263" s="63">
        <v>4</v>
      </c>
      <c r="D263" s="63">
        <v>3</v>
      </c>
      <c r="E263" s="63"/>
      <c r="F263" s="63">
        <v>1</v>
      </c>
      <c r="G263" s="63"/>
      <c r="H263" s="100"/>
      <c r="I263" s="63">
        <v>3</v>
      </c>
      <c r="J263" s="63"/>
      <c r="K263" s="63">
        <v>2</v>
      </c>
      <c r="L263" s="63">
        <v>1</v>
      </c>
      <c r="M263" s="63"/>
      <c r="N263" s="63">
        <v>1</v>
      </c>
      <c r="O263" s="63">
        <v>1</v>
      </c>
      <c r="P263" s="63"/>
      <c r="Q263" s="63"/>
      <c r="R263" s="63"/>
      <c r="S263" s="63"/>
      <c r="T263" s="63">
        <v>3</v>
      </c>
      <c r="U263" s="63"/>
      <c r="V263" s="74"/>
      <c r="W263" s="71"/>
      <c r="X263" s="69"/>
      <c r="Y263" s="72"/>
    </row>
    <row r="264" spans="1:25" s="37" customFormat="1" ht="12.75" customHeight="1">
      <c r="A264" s="35" t="s">
        <v>1562</v>
      </c>
      <c r="B264" s="36" t="s">
        <v>877</v>
      </c>
      <c r="C264" s="63">
        <v>9</v>
      </c>
      <c r="D264" s="63">
        <v>6</v>
      </c>
      <c r="E264" s="63"/>
      <c r="F264" s="63">
        <v>1</v>
      </c>
      <c r="G264" s="63"/>
      <c r="H264" s="100"/>
      <c r="I264" s="63">
        <v>7</v>
      </c>
      <c r="J264" s="63"/>
      <c r="K264" s="63">
        <v>4</v>
      </c>
      <c r="L264" s="63">
        <v>3</v>
      </c>
      <c r="M264" s="63"/>
      <c r="N264" s="63">
        <v>3</v>
      </c>
      <c r="O264" s="63">
        <v>3</v>
      </c>
      <c r="P264" s="63"/>
      <c r="Q264" s="63"/>
      <c r="R264" s="63"/>
      <c r="S264" s="63"/>
      <c r="T264" s="63">
        <v>6</v>
      </c>
      <c r="U264" s="63">
        <v>1</v>
      </c>
      <c r="V264" s="74"/>
      <c r="W264" s="71"/>
      <c r="X264" s="69"/>
      <c r="Y264" s="72"/>
    </row>
    <row r="265" spans="1:25" s="37" customFormat="1" ht="12.75" customHeight="1">
      <c r="A265" s="35" t="s">
        <v>1563</v>
      </c>
      <c r="B265" s="36" t="s">
        <v>878</v>
      </c>
      <c r="C265" s="63">
        <v>1</v>
      </c>
      <c r="D265" s="63">
        <v>1</v>
      </c>
      <c r="E265" s="63"/>
      <c r="F265" s="63">
        <v>1</v>
      </c>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c r="A266" s="35" t="s">
        <v>1564</v>
      </c>
      <c r="B266" s="36" t="s">
        <v>879</v>
      </c>
      <c r="C266" s="63">
        <v>6</v>
      </c>
      <c r="D266" s="63">
        <v>4</v>
      </c>
      <c r="E266" s="63"/>
      <c r="F266" s="63"/>
      <c r="G266" s="63"/>
      <c r="H266" s="100"/>
      <c r="I266" s="63">
        <v>3</v>
      </c>
      <c r="J266" s="63"/>
      <c r="K266" s="63">
        <v>1</v>
      </c>
      <c r="L266" s="63">
        <v>1</v>
      </c>
      <c r="M266" s="63"/>
      <c r="N266" s="63">
        <v>1</v>
      </c>
      <c r="O266" s="63">
        <v>1</v>
      </c>
      <c r="P266" s="63"/>
      <c r="Q266" s="63"/>
      <c r="R266" s="63">
        <v>1</v>
      </c>
      <c r="S266" s="63"/>
      <c r="T266" s="63">
        <v>2</v>
      </c>
      <c r="U266" s="63">
        <v>3</v>
      </c>
      <c r="V266" s="74"/>
      <c r="W266" s="71"/>
      <c r="X266" s="69"/>
      <c r="Y266" s="72"/>
    </row>
    <row r="267" spans="1:25" s="37" customFormat="1" ht="12.75" customHeight="1">
      <c r="A267" s="35" t="s">
        <v>1565</v>
      </c>
      <c r="B267" s="36" t="s">
        <v>880</v>
      </c>
      <c r="C267" s="63">
        <v>57</v>
      </c>
      <c r="D267" s="63">
        <v>49</v>
      </c>
      <c r="E267" s="63"/>
      <c r="F267" s="63">
        <v>6</v>
      </c>
      <c r="G267" s="63"/>
      <c r="H267" s="100"/>
      <c r="I267" s="63">
        <v>38</v>
      </c>
      <c r="J267" s="63"/>
      <c r="K267" s="63">
        <v>24</v>
      </c>
      <c r="L267" s="63">
        <v>8</v>
      </c>
      <c r="M267" s="63"/>
      <c r="N267" s="63">
        <v>6</v>
      </c>
      <c r="O267" s="63">
        <v>4</v>
      </c>
      <c r="P267" s="63">
        <v>2</v>
      </c>
      <c r="Q267" s="63"/>
      <c r="R267" s="63">
        <v>6</v>
      </c>
      <c r="S267" s="63"/>
      <c r="T267" s="63">
        <v>30</v>
      </c>
      <c r="U267" s="63">
        <v>13</v>
      </c>
      <c r="V267" s="74"/>
      <c r="W267" s="71"/>
      <c r="X267" s="69"/>
      <c r="Y267" s="72"/>
    </row>
    <row r="268" spans="1:25" s="37" customFormat="1" ht="12.75" customHeight="1">
      <c r="A268" s="35" t="s">
        <v>1566</v>
      </c>
      <c r="B268" s="36" t="s">
        <v>881</v>
      </c>
      <c r="C268" s="63">
        <v>5</v>
      </c>
      <c r="D268" s="63">
        <v>5</v>
      </c>
      <c r="E268" s="63"/>
      <c r="F268" s="63">
        <v>3</v>
      </c>
      <c r="G268" s="63"/>
      <c r="H268" s="100"/>
      <c r="I268" s="63">
        <v>2</v>
      </c>
      <c r="J268" s="63"/>
      <c r="K268" s="63">
        <v>1</v>
      </c>
      <c r="L268" s="63"/>
      <c r="M268" s="63"/>
      <c r="N268" s="63"/>
      <c r="O268" s="63"/>
      <c r="P268" s="63"/>
      <c r="Q268" s="63"/>
      <c r="R268" s="63">
        <v>1</v>
      </c>
      <c r="S268" s="63"/>
      <c r="T268" s="63">
        <v>1</v>
      </c>
      <c r="U268" s="63"/>
      <c r="V268" s="74"/>
      <c r="W268" s="71"/>
      <c r="X268" s="69"/>
      <c r="Y268" s="72"/>
    </row>
    <row r="269" spans="1:25" s="37" customFormat="1" ht="12.75" customHeight="1">
      <c r="A269" s="35" t="s">
        <v>1567</v>
      </c>
      <c r="B269" s="36" t="s">
        <v>882</v>
      </c>
      <c r="C269" s="63">
        <v>144</v>
      </c>
      <c r="D269" s="63">
        <v>134</v>
      </c>
      <c r="E269" s="63"/>
      <c r="F269" s="63">
        <v>26</v>
      </c>
      <c r="G269" s="63"/>
      <c r="H269" s="100"/>
      <c r="I269" s="63">
        <v>88</v>
      </c>
      <c r="J269" s="63"/>
      <c r="K269" s="63">
        <v>56</v>
      </c>
      <c r="L269" s="63">
        <v>25</v>
      </c>
      <c r="M269" s="63"/>
      <c r="N269" s="63">
        <v>19</v>
      </c>
      <c r="O269" s="63">
        <v>17</v>
      </c>
      <c r="P269" s="63">
        <v>6</v>
      </c>
      <c r="Q269" s="63"/>
      <c r="R269" s="63">
        <v>7</v>
      </c>
      <c r="S269" s="63"/>
      <c r="T269" s="63">
        <v>68</v>
      </c>
      <c r="U269" s="63">
        <v>30</v>
      </c>
      <c r="V269" s="74"/>
      <c r="W269" s="71"/>
      <c r="X269" s="69"/>
      <c r="Y269" s="72"/>
    </row>
    <row r="270" spans="1:25" s="37" customFormat="1" ht="12.75" customHeight="1">
      <c r="A270" s="35" t="s">
        <v>1568</v>
      </c>
      <c r="B270" s="36" t="s">
        <v>883</v>
      </c>
      <c r="C270" s="63">
        <v>4</v>
      </c>
      <c r="D270" s="63">
        <v>4</v>
      </c>
      <c r="E270" s="63"/>
      <c r="F270" s="63">
        <v>1</v>
      </c>
      <c r="G270" s="63"/>
      <c r="H270" s="100"/>
      <c r="I270" s="63">
        <v>1</v>
      </c>
      <c r="J270" s="63"/>
      <c r="K270" s="63">
        <v>1</v>
      </c>
      <c r="L270" s="63"/>
      <c r="M270" s="63"/>
      <c r="N270" s="63"/>
      <c r="O270" s="63"/>
      <c r="P270" s="63"/>
      <c r="Q270" s="63"/>
      <c r="R270" s="63"/>
      <c r="S270" s="63"/>
      <c r="T270" s="63">
        <v>1</v>
      </c>
      <c r="U270" s="63">
        <v>2</v>
      </c>
      <c r="V270" s="74"/>
      <c r="W270" s="71"/>
      <c r="X270" s="69"/>
      <c r="Y270" s="72"/>
    </row>
    <row r="271" spans="1:25" s="37" customFormat="1" ht="12.75" customHeight="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c r="A272" s="35" t="s">
        <v>661</v>
      </c>
      <c r="B272" s="36" t="s">
        <v>659</v>
      </c>
      <c r="C272" s="64">
        <f>SUM(C243:C271)</f>
        <v>774</v>
      </c>
      <c r="D272" s="64">
        <f>SUM(D243:D271)</f>
        <v>690</v>
      </c>
      <c r="E272" s="64">
        <f>SUM(E243:E271)</f>
        <v>0</v>
      </c>
      <c r="F272" s="64">
        <f>SUM(F243:F271)</f>
        <v>100</v>
      </c>
      <c r="G272" s="64">
        <f>SUM(G243:G271)</f>
        <v>0</v>
      </c>
      <c r="H272" s="101">
        <f>SUM(H243:H271)</f>
        <v>2</v>
      </c>
      <c r="I272" s="64">
        <f>SUM(I243:I271)</f>
        <v>503</v>
      </c>
      <c r="J272" s="64">
        <f>SUM(J243:J271)</f>
        <v>0</v>
      </c>
      <c r="K272" s="64">
        <f>SUM(K243:K271)</f>
        <v>361</v>
      </c>
      <c r="L272" s="64">
        <f>SUM(L243:L271)</f>
        <v>113</v>
      </c>
      <c r="M272" s="64">
        <f>SUM(M243:M271)</f>
        <v>0</v>
      </c>
      <c r="N272" s="64">
        <f>SUM(N243:N271)</f>
        <v>89</v>
      </c>
      <c r="O272" s="64">
        <f>SUM(O243:O271)</f>
        <v>73</v>
      </c>
      <c r="P272" s="64">
        <f>SUM(P243:P271)</f>
        <v>24</v>
      </c>
      <c r="Q272" s="64">
        <f>SUM(Q243:Q271)</f>
        <v>0</v>
      </c>
      <c r="R272" s="64">
        <f>SUM(R243:R271)</f>
        <v>29</v>
      </c>
      <c r="S272" s="64">
        <f>SUM(S243:S271)</f>
        <v>0</v>
      </c>
      <c r="T272" s="64">
        <f>SUM(T243:T271)</f>
        <v>359</v>
      </c>
      <c r="U272" s="64">
        <f>SUM(U243:U271)</f>
        <v>169</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hidden="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75" customHeight="1" hidden="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75" customHeight="1" hidden="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75" customHeight="1" hidden="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75" customHeight="1" hidden="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75" customHeight="1" hidden="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75" customHeight="1" hidden="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75" customHeight="1" hidden="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75" customHeight="1" hidden="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75" customHeight="1" hidden="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75" customHeight="1" hidden="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75" customHeight="1" hidden="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75" customHeight="1" hidden="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75" customHeight="1" hidden="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75" customHeight="1" hidden="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75" customHeight="1" hidden="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75" customHeight="1" hidden="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75" customHeight="1" hidden="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75" customHeight="1" hidden="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75" customHeight="1" hidden="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75" customHeight="1" hidden="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75" customHeight="1" hidden="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75" customHeight="1" hidden="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75" customHeight="1" hidden="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75" customHeight="1" hidden="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hidden="1">
      <c r="A349" s="35" t="s">
        <v>661</v>
      </c>
      <c r="B349" s="36" t="s">
        <v>659</v>
      </c>
      <c r="C349" s="64">
        <f>SUM(C325:C348)</f>
        <v>0</v>
      </c>
      <c r="D349" s="64">
        <f>SUM(D325:D348)</f>
        <v>0</v>
      </c>
      <c r="E349" s="64">
        <f>SUM(E325:E348)</f>
        <v>0</v>
      </c>
      <c r="F349" s="64">
        <f>SUM(F325:F348)</f>
        <v>0</v>
      </c>
      <c r="G349" s="64">
        <f>SUM(G325:G348)</f>
        <v>0</v>
      </c>
      <c r="H349" s="101">
        <f>SUM(H325:H348)</f>
        <v>0</v>
      </c>
      <c r="I349" s="64">
        <f>SUM(I325:I348)</f>
        <v>0</v>
      </c>
      <c r="J349" s="64">
        <f>SUM(J325:J348)</f>
        <v>0</v>
      </c>
      <c r="K349" s="64">
        <f>SUM(K325:K348)</f>
        <v>0</v>
      </c>
      <c r="L349" s="64">
        <f>SUM(L325:L348)</f>
        <v>0</v>
      </c>
      <c r="M349" s="64">
        <f>SUM(M325:M348)</f>
        <v>0</v>
      </c>
      <c r="N349" s="64">
        <f>SUM(N325:N348)</f>
        <v>0</v>
      </c>
      <c r="O349" s="64">
        <f>SUM(O325:O348)</f>
        <v>0</v>
      </c>
      <c r="P349" s="64">
        <f>SUM(P325:P348)</f>
        <v>0</v>
      </c>
      <c r="Q349" s="64">
        <f>SUM(Q325:Q348)</f>
        <v>0</v>
      </c>
      <c r="R349" s="64">
        <f>SUM(R325:R348)</f>
        <v>0</v>
      </c>
      <c r="S349" s="64">
        <f>SUM(S325:S348)</f>
        <v>0</v>
      </c>
      <c r="T349" s="64">
        <f>SUM(T325:T348)</f>
        <v>0</v>
      </c>
      <c r="U349" s="64">
        <f>SUM(U325:U348)</f>
        <v>0</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hidden="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75" customHeight="1" hidden="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75" customHeight="1" hidden="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75" customHeight="1" hidden="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75" customHeight="1" hidden="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75" customHeight="1" hidden="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75" customHeight="1" hidden="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75" customHeight="1" hidden="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75" customHeight="1" hidden="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75" customHeight="1" hidden="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75" customHeight="1" hidden="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75" customHeight="1" hidden="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75" customHeight="1" hidden="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75" customHeight="1" hidden="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75" customHeight="1" hidden="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75" customHeight="1" hidden="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75" customHeight="1" hidden="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75" customHeight="1" hidden="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75" customHeight="1" hidden="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75" customHeight="1" hidden="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75" customHeight="1" hidden="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75" customHeight="1" hidden="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75" customHeight="1" hidden="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75" customHeight="1" hidden="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75" customHeight="1" hidden="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75" customHeight="1" hidden="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75" customHeight="1" hidden="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75" customHeight="1" hidden="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75" customHeight="1" hidden="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75" customHeight="1" hidden="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75" customHeight="1" hidden="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75" customHeight="1" hidden="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75" customHeight="1" hidden="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75" customHeight="1" hidden="1">
      <c r="A533" s="35" t="s">
        <v>661</v>
      </c>
      <c r="B533" s="36" t="s">
        <v>659</v>
      </c>
      <c r="C533" s="64">
        <f>SUM(C501:C532)</f>
        <v>0</v>
      </c>
      <c r="D533" s="64">
        <f>SUM(D501:D532)</f>
        <v>0</v>
      </c>
      <c r="E533" s="64">
        <f>SUM(E501:E532)</f>
        <v>0</v>
      </c>
      <c r="F533" s="64">
        <f>SUM(F501:F532)</f>
        <v>0</v>
      </c>
      <c r="G533" s="64">
        <f>SUM(G501:G532)</f>
        <v>0</v>
      </c>
      <c r="H533" s="101">
        <f>SUM(H501:H532)</f>
        <v>0</v>
      </c>
      <c r="I533" s="64">
        <f>SUM(I501:I532)</f>
        <v>0</v>
      </c>
      <c r="J533" s="64">
        <f>SUM(J501:J532)</f>
        <v>0</v>
      </c>
      <c r="K533" s="64">
        <f>SUM(K501:K532)</f>
        <v>0</v>
      </c>
      <c r="L533" s="64">
        <f>SUM(L501:L532)</f>
        <v>0</v>
      </c>
      <c r="M533" s="64">
        <f>SUM(M501:M532)</f>
        <v>0</v>
      </c>
      <c r="N533" s="64">
        <f>SUM(N501:N532)</f>
        <v>0</v>
      </c>
      <c r="O533" s="64">
        <f>SUM(O501:O532)</f>
        <v>0</v>
      </c>
      <c r="P533" s="64">
        <f>SUM(P501:P532)</f>
        <v>0</v>
      </c>
      <c r="Q533" s="64">
        <f>SUM(Q501:Q532)</f>
        <v>0</v>
      </c>
      <c r="R533" s="64">
        <f>SUM(R501:R532)</f>
        <v>0</v>
      </c>
      <c r="S533" s="64">
        <f>SUM(S501:S532)</f>
        <v>0</v>
      </c>
      <c r="T533" s="64">
        <f>SUM(T501:T532)</f>
        <v>0</v>
      </c>
      <c r="U533" s="64">
        <f>SUM(U501:U532)</f>
        <v>0</v>
      </c>
      <c r="V533" s="74"/>
      <c r="W533" s="71"/>
      <c r="X533" s="69"/>
      <c r="Y533" s="72"/>
    </row>
    <row r="534" spans="1:25" s="37" customFormat="1" ht="12.75" customHeight="1" hidden="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75" customHeight="1" hidden="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75" customHeight="1" hidden="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75" customHeight="1" hidden="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75" customHeight="1" hidden="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75" customHeight="1" hidden="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75" customHeight="1" hidden="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75" customHeight="1" hidden="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75" customHeight="1" hidden="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75" customHeight="1" hidden="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75" customHeight="1" hidden="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75" customHeight="1" hidden="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75" customHeight="1" hidden="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75" customHeight="1" hidden="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75" customHeight="1" hidden="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75" customHeight="1" hidden="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75" customHeight="1" hidden="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75" customHeight="1" hidden="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75" customHeight="1" hidden="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75" customHeight="1" hidden="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hidden="1">
      <c r="A554" s="35" t="s">
        <v>661</v>
      </c>
      <c r="B554" s="36" t="s">
        <v>659</v>
      </c>
      <c r="C554" s="64">
        <f>SUM(C535:C553)</f>
        <v>0</v>
      </c>
      <c r="D554" s="64">
        <f>SUM(D535:D553)</f>
        <v>0</v>
      </c>
      <c r="E554" s="64">
        <f>SUM(E535:E553)</f>
        <v>0</v>
      </c>
      <c r="F554" s="64">
        <f>SUM(F535:F553)</f>
        <v>0</v>
      </c>
      <c r="G554" s="64">
        <f>SUM(G535:G553)</f>
        <v>0</v>
      </c>
      <c r="H554" s="101">
        <f>SUM(H535:H553)</f>
        <v>0</v>
      </c>
      <c r="I554" s="64">
        <f>SUM(I535:I553)</f>
        <v>0</v>
      </c>
      <c r="J554" s="64">
        <f>SUM(J535:J553)</f>
        <v>0</v>
      </c>
      <c r="K554" s="64">
        <f>SUM(K535:K553)</f>
        <v>0</v>
      </c>
      <c r="L554" s="64">
        <f>SUM(L535:L553)</f>
        <v>0</v>
      </c>
      <c r="M554" s="64">
        <f>SUM(M535:M553)</f>
        <v>0</v>
      </c>
      <c r="N554" s="64">
        <f>SUM(N535:N553)</f>
        <v>0</v>
      </c>
      <c r="O554" s="64">
        <f>SUM(O535:O553)</f>
        <v>0</v>
      </c>
      <c r="P554" s="64">
        <f>SUM(P535:P553)</f>
        <v>0</v>
      </c>
      <c r="Q554" s="64">
        <f>SUM(Q535:Q553)</f>
        <v>0</v>
      </c>
      <c r="R554" s="64">
        <f>SUM(R535:R553)</f>
        <v>0</v>
      </c>
      <c r="S554" s="64">
        <f>SUM(S535:S553)</f>
        <v>0</v>
      </c>
      <c r="T554" s="64">
        <f>SUM(T535:T553)</f>
        <v>0</v>
      </c>
      <c r="U554" s="64">
        <f>SUM(U535:U553)</f>
        <v>0</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hidden="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75" customHeight="1" hidden="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75" customHeight="1" hidden="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75" customHeight="1" hidden="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75" customHeight="1" hidden="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75" customHeight="1" hidden="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75" customHeight="1" hidden="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75" customHeight="1" hidden="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75" customHeight="1" hidden="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75" customHeight="1" hidden="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75" customHeight="1" hidden="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75" customHeight="1" hidden="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75" customHeight="1" hidden="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75" customHeight="1" hidden="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75" customHeight="1" hidden="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75" customHeight="1" hidden="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75" customHeight="1" hidden="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75" customHeight="1" hidden="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75" customHeight="1" hidden="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75" customHeight="1" hidden="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75" customHeight="1" hidden="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75" customHeight="1" hidden="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75" customHeight="1" hidden="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hidden="1">
      <c r="A687" s="35" t="s">
        <v>661</v>
      </c>
      <c r="B687" s="36" t="s">
        <v>659</v>
      </c>
      <c r="C687" s="64">
        <f>SUM(C665:C686)</f>
        <v>0</v>
      </c>
      <c r="D687" s="64">
        <f>SUM(D665:D686)</f>
        <v>0</v>
      </c>
      <c r="E687" s="64">
        <f>SUM(E665:E686)</f>
        <v>0</v>
      </c>
      <c r="F687" s="64">
        <f>SUM(F665:F686)</f>
        <v>0</v>
      </c>
      <c r="G687" s="64">
        <f>SUM(G665:G686)</f>
        <v>0</v>
      </c>
      <c r="H687" s="101">
        <f>SUM(H665:H686)</f>
        <v>0</v>
      </c>
      <c r="I687" s="64">
        <f>SUM(I665:I686)</f>
        <v>0</v>
      </c>
      <c r="J687" s="64">
        <f>SUM(J665:J686)</f>
        <v>0</v>
      </c>
      <c r="K687" s="64">
        <f>SUM(K665:K686)</f>
        <v>0</v>
      </c>
      <c r="L687" s="64">
        <f>SUM(L665:L686)</f>
        <v>0</v>
      </c>
      <c r="M687" s="64">
        <f>SUM(M665:M686)</f>
        <v>0</v>
      </c>
      <c r="N687" s="64">
        <f>SUM(N665:N686)</f>
        <v>0</v>
      </c>
      <c r="O687" s="64">
        <f>SUM(O665:O686)</f>
        <v>0</v>
      </c>
      <c r="P687" s="64">
        <f>SUM(P665:P686)</f>
        <v>0</v>
      </c>
      <c r="Q687" s="64">
        <f>SUM(Q665:Q686)</f>
        <v>0</v>
      </c>
      <c r="R687" s="64">
        <f>SUM(R665:R686)</f>
        <v>0</v>
      </c>
      <c r="S687" s="64">
        <f>SUM(S665:S686)</f>
        <v>0</v>
      </c>
      <c r="T687" s="64">
        <f>SUM(T665:T686)</f>
        <v>0</v>
      </c>
      <c r="U687" s="64">
        <f>SUM(U665:U686)</f>
        <v>0</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70"/>
      <c r="O761" s="170"/>
      <c r="P761" s="83"/>
      <c r="Q761" s="167" t="s">
        <v>2302</v>
      </c>
      <c r="R761" s="167"/>
      <c r="S761" s="167"/>
      <c r="T761" s="167"/>
      <c r="U761" s="167"/>
      <c r="X761" s="49"/>
    </row>
    <row r="762" spans="8:24" s="44" customFormat="1" ht="15.75">
      <c r="H762" s="103"/>
      <c r="L762" s="51"/>
      <c r="M762" s="51"/>
      <c r="N762" s="171" t="s">
        <v>2017</v>
      </c>
      <c r="O762" s="171"/>
      <c r="P762" s="84"/>
      <c r="Q762" s="166" t="s">
        <v>1331</v>
      </c>
      <c r="R762" s="166"/>
      <c r="S762" s="166"/>
      <c r="T762" s="166"/>
      <c r="U762" s="16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70"/>
      <c r="O764" s="170"/>
      <c r="P764" s="83"/>
      <c r="Q764" s="167" t="s">
        <v>2303</v>
      </c>
      <c r="R764" s="167"/>
      <c r="S764" s="167"/>
      <c r="T764" s="167"/>
      <c r="U764" s="167"/>
      <c r="X764" s="49"/>
    </row>
    <row r="765" spans="8:24" s="44" customFormat="1" ht="15.75">
      <c r="H765" s="103"/>
      <c r="L765" s="51"/>
      <c r="M765" s="51"/>
      <c r="N765" s="171" t="s">
        <v>2017</v>
      </c>
      <c r="O765" s="171"/>
      <c r="P765" s="84"/>
      <c r="Q765" s="166" t="s">
        <v>1331</v>
      </c>
      <c r="R765" s="166"/>
      <c r="S765" s="166"/>
      <c r="T765" s="166"/>
      <c r="U765" s="16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82" t="s">
        <v>2043</v>
      </c>
      <c r="M768" s="182"/>
      <c r="N768" s="182"/>
      <c r="O768" s="168" t="s">
        <v>2304</v>
      </c>
      <c r="P768" s="168"/>
      <c r="Q768" s="168"/>
      <c r="R768" s="168"/>
      <c r="S768" s="61"/>
      <c r="T768" s="61"/>
      <c r="U768" s="61"/>
      <c r="X768" s="49"/>
    </row>
    <row r="769" spans="8:24" s="44" customFormat="1" ht="15.75">
      <c r="H769" s="103"/>
      <c r="L769" s="169" t="s">
        <v>2047</v>
      </c>
      <c r="M769" s="169"/>
      <c r="N769" s="169"/>
      <c r="O769" s="165" t="s">
        <v>661</v>
      </c>
      <c r="P769" s="165"/>
      <c r="Q769" s="165"/>
      <c r="R769" s="165"/>
      <c r="S769" s="50"/>
      <c r="T769" s="50"/>
      <c r="U769" s="50"/>
      <c r="X769" s="49"/>
    </row>
    <row r="770" spans="8:24" s="44" customFormat="1" ht="15" customHeight="1">
      <c r="H770" s="103"/>
      <c r="L770" s="169" t="s">
        <v>2046</v>
      </c>
      <c r="M770" s="169"/>
      <c r="N770" s="169"/>
      <c r="O770" s="165" t="s">
        <v>2305</v>
      </c>
      <c r="P770" s="165"/>
      <c r="Q770" s="165"/>
      <c r="R770" s="165"/>
      <c r="S770" s="50"/>
      <c r="T770" s="164" t="s">
        <v>2306</v>
      </c>
      <c r="U770" s="164"/>
      <c r="V770" s="164"/>
      <c r="W770" s="164"/>
      <c r="X770" s="16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A2:A6"/>
    <mergeCell ref="B2:B6"/>
    <mergeCell ref="J3:J6"/>
    <mergeCell ref="F4:F6"/>
    <mergeCell ref="G4:G6"/>
    <mergeCell ref="H2:H6"/>
    <mergeCell ref="L768:N768"/>
    <mergeCell ref="L769:N769"/>
    <mergeCell ref="F2:G3"/>
    <mergeCell ref="N5:N6"/>
    <mergeCell ref="K4:K6"/>
    <mergeCell ref="C2:E3"/>
    <mergeCell ref="D4:E5"/>
    <mergeCell ref="L5:L6"/>
    <mergeCell ref="M5:M6"/>
    <mergeCell ref="P5:P6"/>
    <mergeCell ref="S4:S6"/>
    <mergeCell ref="B1:U1"/>
    <mergeCell ref="K3:S3"/>
    <mergeCell ref="I2:S2"/>
    <mergeCell ref="L4:Q4"/>
    <mergeCell ref="T2:T6"/>
    <mergeCell ref="I3:I6"/>
    <mergeCell ref="C4:C6"/>
    <mergeCell ref="L770:N770"/>
    <mergeCell ref="N761:O761"/>
    <mergeCell ref="N762:O762"/>
    <mergeCell ref="N764:O764"/>
    <mergeCell ref="N765:O765"/>
    <mergeCell ref="R4:R6"/>
    <mergeCell ref="O5:O6"/>
    <mergeCell ref="Q764:U764"/>
    <mergeCell ref="Q5:Q6"/>
    <mergeCell ref="U2:U6"/>
    <mergeCell ref="T770:X770"/>
    <mergeCell ref="O769:R769"/>
    <mergeCell ref="Q765:U765"/>
    <mergeCell ref="Q761:U761"/>
    <mergeCell ref="Q762:U762"/>
    <mergeCell ref="O770:R770"/>
    <mergeCell ref="O768:R768"/>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&amp;L04F2D14D&amp;CФорма № 2-п, Підрозділ: Запорізький апеляційний суд,
 Початок періоду: 01.01.2022, Кінець періоду: 31.12.2022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Левинская.Татьяна</cp:lastModifiedBy>
  <cp:lastPrinted>2015-09-09T11:47:49Z</cp:lastPrinted>
  <dcterms:created xsi:type="dcterms:W3CDTF">2015-09-09T11:47:46Z</dcterms:created>
  <dcterms:modified xsi:type="dcterms:W3CDTF">2023-01-11T09:04:54Z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04F2D14D</vt:lpwstr>
  </property>
  <property fmtid="{D5CDD505-2E9C-101B-9397-08002B2CF9AE}" pid="9" name="Підрозділ">
    <vt:lpwstr>Запорізький апеляційний суд</vt:lpwstr>
  </property>
  <property fmtid="{D5CDD505-2E9C-101B-9397-08002B2CF9AE}" pid="10" name="ПідрозділDBID">
    <vt:i4>0</vt:i4>
  </property>
  <property fmtid="{D5CDD505-2E9C-101B-9397-08002B2CF9AE}" pid="11" name="ПідрозділID">
    <vt:i4>31900334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81F8C907</vt:lpwstr>
  </property>
  <property fmtid="{D5CDD505-2E9C-101B-9397-08002B2CF9AE}" pid="16" name="Версія БД">
    <vt:lpwstr>3.30.4.2627</vt:lpwstr>
  </property>
</Properties>
</file>